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85" windowWidth="12600" windowHeight="12165"/>
  </bookViews>
  <sheets>
    <sheet name="Лист1" sheetId="2" r:id="rId1"/>
    <sheet name="Лист2" sheetId="3" r:id="rId2"/>
  </sheets>
  <definedNames>
    <definedName name="База_данных_ИМ">#REF!</definedName>
    <definedName name="_xlnm.Print_Area" localSheetId="0">Лист1!$A$1:$E$599</definedName>
  </definedNames>
  <calcPr calcId="145621" iterate="1" iterateCount="1" fullPrecision="0"/>
</workbook>
</file>

<file path=xl/calcChain.xml><?xml version="1.0" encoding="utf-8"?>
<calcChain xmlns="http://schemas.openxmlformats.org/spreadsheetml/2006/main">
  <c r="D598" i="2" l="1"/>
  <c r="D596" i="2" l="1"/>
  <c r="D581" i="2"/>
  <c r="D566" i="2"/>
  <c r="D556" i="2"/>
  <c r="D544" i="2" l="1"/>
  <c r="D539" i="2"/>
  <c r="D534" i="2"/>
  <c r="D469" i="2" l="1"/>
  <c r="D456" i="2"/>
  <c r="D385" i="2" l="1"/>
  <c r="D299" i="2" l="1"/>
  <c r="D276" i="2"/>
  <c r="D168" i="2" l="1"/>
  <c r="D160" i="2"/>
  <c r="D145" i="2"/>
  <c r="D130" i="2" l="1"/>
  <c r="D120" i="2"/>
  <c r="D110" i="2"/>
  <c r="D69" i="2"/>
  <c r="D200" i="2"/>
  <c r="D408" i="2"/>
  <c r="D418" i="2"/>
  <c r="D228" i="2"/>
  <c r="D323" i="2"/>
  <c r="D334" i="2" l="1"/>
  <c r="D354" i="2" l="1"/>
  <c r="D249" i="2"/>
  <c r="D241" i="2"/>
  <c r="D308" i="2"/>
  <c r="D262" i="2"/>
  <c r="D513" i="2"/>
  <c r="D502" i="2"/>
  <c r="D427" i="2"/>
  <c r="D233" i="2"/>
  <c r="D223" i="2"/>
  <c r="D190" i="2"/>
  <c r="D180" i="2"/>
  <c r="D175" i="2"/>
  <c r="D88" i="2"/>
  <c r="D46" i="2"/>
  <c r="D26" i="2"/>
  <c r="D16" i="2"/>
  <c r="D477" i="2"/>
  <c r="D218" i="2"/>
  <c r="D370" i="2"/>
  <c r="D546" i="2" l="1"/>
</calcChain>
</file>

<file path=xl/sharedStrings.xml><?xml version="1.0" encoding="utf-8"?>
<sst xmlns="http://schemas.openxmlformats.org/spreadsheetml/2006/main" count="852" uniqueCount="485">
  <si>
    <t>Итого</t>
  </si>
  <si>
    <t>сумма по фидеру</t>
  </si>
  <si>
    <t>*</t>
  </si>
  <si>
    <t xml:space="preserve">сумма по фидеру </t>
  </si>
  <si>
    <t>П/СТ 429 фидер 107</t>
  </si>
  <si>
    <t>П/СТ 429 фидер 108</t>
  </si>
  <si>
    <t>П/СТ 429 фидер 111</t>
  </si>
  <si>
    <t>Б-Т 10/6</t>
  </si>
  <si>
    <t>55 с-Б</t>
  </si>
  <si>
    <t>12 с-Б</t>
  </si>
  <si>
    <t>13 с-Б</t>
  </si>
  <si>
    <t>14 с-Б</t>
  </si>
  <si>
    <t>11 с-Б</t>
  </si>
  <si>
    <t>18 с-Б</t>
  </si>
  <si>
    <t>150 с-Б</t>
  </si>
  <si>
    <t xml:space="preserve">487 с-Б </t>
  </si>
  <si>
    <t>П/СТ 429 фидер 112</t>
  </si>
  <si>
    <t>11 с-А</t>
  </si>
  <si>
    <t>18 с-А</t>
  </si>
  <si>
    <t>150 с-А</t>
  </si>
  <si>
    <t xml:space="preserve">487 с-А </t>
  </si>
  <si>
    <t>РТП 10 с-Б</t>
  </si>
  <si>
    <t>РТП 10 с-А</t>
  </si>
  <si>
    <t>13 с-А</t>
  </si>
  <si>
    <t>14 с-А</t>
  </si>
  <si>
    <t>12 с-А</t>
  </si>
  <si>
    <t>ЦРП ЛЭЗ с-Б</t>
  </si>
  <si>
    <t>174 с-Б</t>
  </si>
  <si>
    <t>60 с-А</t>
  </si>
  <si>
    <t>61 с-А</t>
  </si>
  <si>
    <t>17 с-Б</t>
  </si>
  <si>
    <t>55 с-А</t>
  </si>
  <si>
    <t>П/СТ 429 фидер 115</t>
  </si>
  <si>
    <t>РТП 8 с-А</t>
  </si>
  <si>
    <t xml:space="preserve"> 266 c-А</t>
  </si>
  <si>
    <t>265 с-А</t>
  </si>
  <si>
    <t>РТП 9 с-А</t>
  </si>
  <si>
    <t>173 с-А</t>
  </si>
  <si>
    <t xml:space="preserve"> 266 c-Б</t>
  </si>
  <si>
    <t>265 с-Б</t>
  </si>
  <si>
    <t>РТП 9 с-Б</t>
  </si>
  <si>
    <t>173 с-Б</t>
  </si>
  <si>
    <t>16 с-А</t>
  </si>
  <si>
    <t>156 с-Б</t>
  </si>
  <si>
    <t>489 с-Б</t>
  </si>
  <si>
    <t>171 с-Б</t>
  </si>
  <si>
    <t>152 с-Б</t>
  </si>
  <si>
    <t>486 с-Б</t>
  </si>
  <si>
    <t>488 с-Б</t>
  </si>
  <si>
    <t>156 с-А</t>
  </si>
  <si>
    <t>489 с-А</t>
  </si>
  <si>
    <t>171 с-А</t>
  </si>
  <si>
    <t>152 с-А</t>
  </si>
  <si>
    <t>486 с-А</t>
  </si>
  <si>
    <t>488 с-А</t>
  </si>
  <si>
    <t>180 с-А</t>
  </si>
  <si>
    <t>абонентская по договору</t>
  </si>
  <si>
    <t>17 с-А</t>
  </si>
  <si>
    <t>182 с-А</t>
  </si>
  <si>
    <t>45 с-А</t>
  </si>
  <si>
    <t>179 с-А</t>
  </si>
  <si>
    <t>29 с-А</t>
  </si>
  <si>
    <t>26 с-А</t>
  </si>
  <si>
    <t>28 с-А</t>
  </si>
  <si>
    <t>22 с-А</t>
  </si>
  <si>
    <t>338 с-А</t>
  </si>
  <si>
    <t>П/СТ 429 фидер 116</t>
  </si>
  <si>
    <t>29 с-Б</t>
  </si>
  <si>
    <t>26 с-Б</t>
  </si>
  <si>
    <t>28 с-Б</t>
  </si>
  <si>
    <t>22 с-Б</t>
  </si>
  <si>
    <t>338 с-Б</t>
  </si>
  <si>
    <t>45 с-Б</t>
  </si>
  <si>
    <t>179 с-Б</t>
  </si>
  <si>
    <t>182 с-Б</t>
  </si>
  <si>
    <t>16 с-Б</t>
  </si>
  <si>
    <t>180 с-Б</t>
  </si>
  <si>
    <t>60 с-Б</t>
  </si>
  <si>
    <t>61 с-Б</t>
  </si>
  <si>
    <t>РТП 8 с-Б</t>
  </si>
  <si>
    <t>П/СТ 325 фидер 201</t>
  </si>
  <si>
    <t>101 с-А</t>
  </si>
  <si>
    <t>104 с-А</t>
  </si>
  <si>
    <t>105 с-А</t>
  </si>
  <si>
    <t>106 с-А</t>
  </si>
  <si>
    <t>181 с-А</t>
  </si>
  <si>
    <t>101 с-Б</t>
  </si>
  <si>
    <t>104 с-Б</t>
  </si>
  <si>
    <t>105 с-Б</t>
  </si>
  <si>
    <t>106 с-Б</t>
  </si>
  <si>
    <t>181 с-Б</t>
  </si>
  <si>
    <t>П/СТ 325 фидер 101</t>
  </si>
  <si>
    <t>РТП 7 с-А</t>
  </si>
  <si>
    <t>РТП 7 с-Б</t>
  </si>
  <si>
    <t>П/СТ 325 фидер 506</t>
  </si>
  <si>
    <t>РТП 80 с-А</t>
  </si>
  <si>
    <t>81 с-А</t>
  </si>
  <si>
    <t>76 с-А</t>
  </si>
  <si>
    <t>84 с-А</t>
  </si>
  <si>
    <t>РТП 70 с-А</t>
  </si>
  <si>
    <t>71 с-А</t>
  </si>
  <si>
    <t>72 с-А</t>
  </si>
  <si>
    <t>73 с-А</t>
  </si>
  <si>
    <t>74 с-А</t>
  </si>
  <si>
    <t>75 с-А</t>
  </si>
  <si>
    <t>П/СТ 325 фидер 606</t>
  </si>
  <si>
    <t>РТП 80 с-Б</t>
  </si>
  <si>
    <t>81 с-Б</t>
  </si>
  <si>
    <t>76 с-Б</t>
  </si>
  <si>
    <t>РТП 70 с-Б</t>
  </si>
  <si>
    <t>71 с-Б</t>
  </si>
  <si>
    <t>72 с-Б</t>
  </si>
  <si>
    <t>73 с-Б</t>
  </si>
  <si>
    <t>74 с-Б</t>
  </si>
  <si>
    <t>75 с-Б</t>
  </si>
  <si>
    <t>П/СТ 325 фидер 504</t>
  </si>
  <si>
    <t>РТП 77 с-А</t>
  </si>
  <si>
    <t>1000 + 250</t>
  </si>
  <si>
    <t>1000 + 630</t>
  </si>
  <si>
    <t>79 с-Б</t>
  </si>
  <si>
    <t>63 с-А</t>
  </si>
  <si>
    <t>64 с-А</t>
  </si>
  <si>
    <t>78 с-А</t>
  </si>
  <si>
    <t>П/СТ 325 фидер 604</t>
  </si>
  <si>
    <t>РТП 77 с-Б</t>
  </si>
  <si>
    <t>63 с-Б</t>
  </si>
  <si>
    <t>64 с-Б</t>
  </si>
  <si>
    <t>П/СТ 337         РУ-10 кВ с-А</t>
  </si>
  <si>
    <t>174 с-А</t>
  </si>
  <si>
    <t>175 с-А</t>
  </si>
  <si>
    <t>ЦРП ЛЭЗ с-А</t>
  </si>
  <si>
    <t>с.2 10 кВ</t>
  </si>
  <si>
    <t>П/СТ 40 фидер 14</t>
  </si>
  <si>
    <t>РТП 6 с-А</t>
  </si>
  <si>
    <t>250 с-А</t>
  </si>
  <si>
    <t>449 с-А</t>
  </si>
  <si>
    <t>РТП 6 с-Б</t>
  </si>
  <si>
    <t>186 с-Б</t>
  </si>
  <si>
    <t>188 с-Б</t>
  </si>
  <si>
    <t>250 с-Б</t>
  </si>
  <si>
    <t>П/СТ 40 фидер 36</t>
  </si>
  <si>
    <t>47 с-А</t>
  </si>
  <si>
    <t>277 с-А</t>
  </si>
  <si>
    <t>250 + 180</t>
  </si>
  <si>
    <t>180 + 180</t>
  </si>
  <si>
    <t>188 с-А</t>
  </si>
  <si>
    <t>186 с-А</t>
  </si>
  <si>
    <t>449 с-Б</t>
  </si>
  <si>
    <t>441 с-Б</t>
  </si>
  <si>
    <t>185 с-Б</t>
  </si>
  <si>
    <t>47 с-Б</t>
  </si>
  <si>
    <t>П/СТ 40 фидер 35 ЦРП-1</t>
  </si>
  <si>
    <t>П/СТ 40 фидер 10</t>
  </si>
  <si>
    <t>П/СТ 40 фидер 32</t>
  </si>
  <si>
    <t>РП 28</t>
  </si>
  <si>
    <t>Связь Б-Т 6/10 кВ</t>
  </si>
  <si>
    <t>Б-Т 10/6 к РП 28</t>
  </si>
  <si>
    <t>П/СТ 325 фидер 12</t>
  </si>
  <si>
    <t>400+400</t>
  </si>
  <si>
    <t>П/СТ 325 фидер 11</t>
  </si>
  <si>
    <t>277 с-Б</t>
  </si>
  <si>
    <t>121 с-Б</t>
  </si>
  <si>
    <t>273 с-Б</t>
  </si>
  <si>
    <t>250+250</t>
  </si>
  <si>
    <t>П/СТ 325 фидер 25</t>
  </si>
  <si>
    <t>П/СТ 325 фидер 24</t>
  </si>
  <si>
    <t>ЦРП 2 с-А</t>
  </si>
  <si>
    <t>243 с-А</t>
  </si>
  <si>
    <t>330 с-А</t>
  </si>
  <si>
    <t>362 с-А</t>
  </si>
  <si>
    <t>102 с-А</t>
  </si>
  <si>
    <t>ЦРП 2 с-Б</t>
  </si>
  <si>
    <t>243 с-Б</t>
  </si>
  <si>
    <t>330 с-Б</t>
  </si>
  <si>
    <t>362 с-Б</t>
  </si>
  <si>
    <t>102 с-Б</t>
  </si>
  <si>
    <t>363 с-Б</t>
  </si>
  <si>
    <t>365 с-Б</t>
  </si>
  <si>
    <t>184 с-Б</t>
  </si>
  <si>
    <t>185 с-А</t>
  </si>
  <si>
    <t>П/СТ 325 фидер 8</t>
  </si>
  <si>
    <t>П/СТ 325 фидер 13</t>
  </si>
  <si>
    <t>ЦРП 4 с-А</t>
  </si>
  <si>
    <t>100+160</t>
  </si>
  <si>
    <t>140 с-А</t>
  </si>
  <si>
    <t>430 с-А</t>
  </si>
  <si>
    <t>434 с-А</t>
  </si>
  <si>
    <t>264 с-А</t>
  </si>
  <si>
    <t>262 с-А</t>
  </si>
  <si>
    <t>396 с-А</t>
  </si>
  <si>
    <t>392 с-А</t>
  </si>
  <si>
    <t>390 с-А</t>
  </si>
  <si>
    <t>ЦРП 4 с-Г</t>
  </si>
  <si>
    <t>П/СТ 325 фидер 6</t>
  </si>
  <si>
    <t>ЦРП 4 с-Б</t>
  </si>
  <si>
    <t>264 с-Б</t>
  </si>
  <si>
    <t>262 с-Б</t>
  </si>
  <si>
    <t>366 с-Б</t>
  </si>
  <si>
    <t>396 с-Б</t>
  </si>
  <si>
    <t>392 с-Б</t>
  </si>
  <si>
    <t>390 с-Б</t>
  </si>
  <si>
    <t>430 с-Б</t>
  </si>
  <si>
    <t>434 с-Б</t>
  </si>
  <si>
    <t>П/СТ 325 фидер 4</t>
  </si>
  <si>
    <t>447 с-А</t>
  </si>
  <si>
    <t>334 с-А</t>
  </si>
  <si>
    <t>448 с-А</t>
  </si>
  <si>
    <t>393 с-А</t>
  </si>
  <si>
    <t>400+630</t>
  </si>
  <si>
    <t>442 с-А</t>
  </si>
  <si>
    <t>225 с-А</t>
  </si>
  <si>
    <t>226 с-А</t>
  </si>
  <si>
    <t>184 с-А</t>
  </si>
  <si>
    <t>90 с-А</t>
  </si>
  <si>
    <t>358 с-А</t>
  </si>
  <si>
    <t>49 с-Б</t>
  </si>
  <si>
    <t>П/СТ 325 фидер 19</t>
  </si>
  <si>
    <t>447 с-Б</t>
  </si>
  <si>
    <t>448 с-Б</t>
  </si>
  <si>
    <t>393 с-Б</t>
  </si>
  <si>
    <t>226 с-Б</t>
  </si>
  <si>
    <t>442 с-Б</t>
  </si>
  <si>
    <t>443 с-Б</t>
  </si>
  <si>
    <t>123 с-Б</t>
  </si>
  <si>
    <t>320+320</t>
  </si>
  <si>
    <t>368 с-Б</t>
  </si>
  <si>
    <t>367 с-Б</t>
  </si>
  <si>
    <t>274 с-Б</t>
  </si>
  <si>
    <t>339 с-Б</t>
  </si>
  <si>
    <t>275 с-Б</t>
  </si>
  <si>
    <t>П/СТ 325 фидер 9</t>
  </si>
  <si>
    <t>ЦРП 15 с-А</t>
  </si>
  <si>
    <t>ЦРП 15 с-Б</t>
  </si>
  <si>
    <t>двигатели 200+200+500</t>
  </si>
  <si>
    <t>123 с-А</t>
  </si>
  <si>
    <t>443 с-А</t>
  </si>
  <si>
    <t>339 с-А</t>
  </si>
  <si>
    <t>275 с-А</t>
  </si>
  <si>
    <t>274 с-А</t>
  </si>
  <si>
    <t>273 с-А</t>
  </si>
  <si>
    <t>334 с-Б</t>
  </si>
  <si>
    <t>П/СТ 325 фидер 27</t>
  </si>
  <si>
    <t>276 с-А</t>
  </si>
  <si>
    <t>361 с-А</t>
  </si>
  <si>
    <t>369 с-А</t>
  </si>
  <si>
    <t>360 с-А</t>
  </si>
  <si>
    <t>363 с-А</t>
  </si>
  <si>
    <t>365 с-А</t>
  </si>
  <si>
    <t>П/СТ 325 фидер 26</t>
  </si>
  <si>
    <t>361 с-Б</t>
  </si>
  <si>
    <t>369 с-Б</t>
  </si>
  <si>
    <t>276 с-Б</t>
  </si>
  <si>
    <t>360 с-Б</t>
  </si>
  <si>
    <t>358 с-Б</t>
  </si>
  <si>
    <t>49 с-А</t>
  </si>
  <si>
    <t>367 с-А</t>
  </si>
  <si>
    <t>368 с-А</t>
  </si>
  <si>
    <t>366 с-А</t>
  </si>
  <si>
    <t>90 с-Б</t>
  </si>
  <si>
    <t>ЦРП-21 мррс л.853</t>
  </si>
  <si>
    <t>П/СТ 325 фидер 18</t>
  </si>
  <si>
    <t>446 с-Г</t>
  </si>
  <si>
    <t>445 с-Г</t>
  </si>
  <si>
    <t>91 с-Г</t>
  </si>
  <si>
    <t>400 с-Г</t>
  </si>
  <si>
    <t>57 с-Г</t>
  </si>
  <si>
    <t>58 с-Г</t>
  </si>
  <si>
    <t>59 с-Г</t>
  </si>
  <si>
    <t>ЦРП 20 с-Г</t>
  </si>
  <si>
    <t>П/СТ 325 фидер 23</t>
  </si>
  <si>
    <t>ЦРП 20 с-А</t>
  </si>
  <si>
    <t>91 с-А</t>
  </si>
  <si>
    <t>58 с-А</t>
  </si>
  <si>
    <t>59 с-А</t>
  </si>
  <si>
    <t>400 с-А</t>
  </si>
  <si>
    <t>57 с-А</t>
  </si>
  <si>
    <t>П/СТ 325 фидер 3</t>
  </si>
  <si>
    <t>ЦРП 20 с-Б</t>
  </si>
  <si>
    <t>383 мррс мэ</t>
  </si>
  <si>
    <t>абонентская</t>
  </si>
  <si>
    <t>445 с-Б</t>
  </si>
  <si>
    <t>446 с-Б</t>
  </si>
  <si>
    <t xml:space="preserve">П/СТ 40 фидер </t>
  </si>
  <si>
    <t>140 с-Б</t>
  </si>
  <si>
    <t>183 с-А</t>
  </si>
  <si>
    <t>485 с-А</t>
  </si>
  <si>
    <t>158 с-А</t>
  </si>
  <si>
    <t>ПС 337 35/6 с-Б</t>
  </si>
  <si>
    <t>485 с-Б</t>
  </si>
  <si>
    <t>158 с-Б</t>
  </si>
  <si>
    <t>151 с-Б</t>
  </si>
  <si>
    <t>153 с-Б</t>
  </si>
  <si>
    <t>ПС 337 35/6 с-Г</t>
  </si>
  <si>
    <t>183 с-Б</t>
  </si>
  <si>
    <t>151 с-А</t>
  </si>
  <si>
    <t>153 с-А</t>
  </si>
  <si>
    <t>ПС 337 с-Б</t>
  </si>
  <si>
    <t>ПС 337 с-А</t>
  </si>
  <si>
    <t>79 с-А</t>
  </si>
  <si>
    <t>РЖД Лобня ф.1</t>
  </si>
  <si>
    <t>ТП Лобня с-1</t>
  </si>
  <si>
    <t>РЖД ЭЧЭ-29 ф.3</t>
  </si>
  <si>
    <t xml:space="preserve"> ТП ЦРП 15 с-А</t>
  </si>
  <si>
    <t>ТП ЦРП 15 с-Б</t>
  </si>
  <si>
    <t>абонентская СНТ Нива по договору</t>
  </si>
  <si>
    <t>РТП 5 с-А</t>
  </si>
  <si>
    <t>РТП 5 с-Б</t>
  </si>
  <si>
    <t>П/СТ 325 фидер 5</t>
  </si>
  <si>
    <t>П/СТ 325 ф.16 ЦРП-21 мррс л.861</t>
  </si>
  <si>
    <t>2-ой Дмитровский пр-д</t>
  </si>
  <si>
    <t>Букинское шоссе</t>
  </si>
  <si>
    <t>мкр. Центральный</t>
  </si>
  <si>
    <t>ул. Промышленная</t>
  </si>
  <si>
    <t>ул. Победы</t>
  </si>
  <si>
    <t>ул. Лермонтова</t>
  </si>
  <si>
    <t>ул. Горького</t>
  </si>
  <si>
    <t>Научный городок</t>
  </si>
  <si>
    <t>ул, чехова, ул. Маяковского</t>
  </si>
  <si>
    <t>89 (52)</t>
  </si>
  <si>
    <t>ул. Киово</t>
  </si>
  <si>
    <t>ул. Горки Киевские</t>
  </si>
  <si>
    <t>ул. Бойко</t>
  </si>
  <si>
    <t>пос. Луговая Научный городок</t>
  </si>
  <si>
    <t>ул. Л. Бойко</t>
  </si>
  <si>
    <t>Краснополянский тупик</t>
  </si>
  <si>
    <t>ул. Чкалова</t>
  </si>
  <si>
    <t>ул. Гагарина</t>
  </si>
  <si>
    <t>ул. Горки Киовские, промзона</t>
  </si>
  <si>
    <t>ул. Горки Киовские</t>
  </si>
  <si>
    <t>ул.Горки Киовские, Гагарина</t>
  </si>
  <si>
    <t>ЗАО Тетра Пак</t>
  </si>
  <si>
    <t>2000 + 2000 + 2000 + 2000 + 2000 + 2000</t>
  </si>
  <si>
    <t>ул. Жирохова</t>
  </si>
  <si>
    <t>ул. Вокзальная</t>
  </si>
  <si>
    <t>ул. Железнодорожная</t>
  </si>
  <si>
    <t>СТП 92</t>
  </si>
  <si>
    <t>ул. Советская</t>
  </si>
  <si>
    <t>мкр. № 3 ул. Шадунца</t>
  </si>
  <si>
    <t>ул. Борисова</t>
  </si>
  <si>
    <t>ул. Маяковского "ТРГ-2"</t>
  </si>
  <si>
    <t>ул. Маяковского</t>
  </si>
  <si>
    <t>мкр. Южный</t>
  </si>
  <si>
    <t>ул. Сумароковская</t>
  </si>
  <si>
    <t>ул. Чехова</t>
  </si>
  <si>
    <t>ул.Брянско-Пролетарская</t>
  </si>
  <si>
    <t>ул. Озерная</t>
  </si>
  <si>
    <t>ул. Катюшки</t>
  </si>
  <si>
    <t>мкр. Красная поляна</t>
  </si>
  <si>
    <t>ул. Степная</t>
  </si>
  <si>
    <t>ул. Мирная</t>
  </si>
  <si>
    <t>ул. Комсомольская</t>
  </si>
  <si>
    <t>пос. Луговая, СНТ "Нива"</t>
  </si>
  <si>
    <t>мкр. Луговая, ул. Полевая</t>
  </si>
  <si>
    <t>ул. лейтенанта Бойко</t>
  </si>
  <si>
    <t>мкр. Луговая, ул. Южная</t>
  </si>
  <si>
    <t>мкр. Луговая, ул. Зеленая</t>
  </si>
  <si>
    <t>Краснополянский туп.</t>
  </si>
  <si>
    <t>160 разрешен.</t>
  </si>
  <si>
    <t>Ул. Молодежная</t>
  </si>
  <si>
    <t>ул. Аэропортовская</t>
  </si>
  <si>
    <t>ул Текстильная</t>
  </si>
  <si>
    <t>Красная поляна</t>
  </si>
  <si>
    <t>была 125</t>
  </si>
  <si>
    <t>164 с-А</t>
  </si>
  <si>
    <t>ул. Текстильная, КНС</t>
  </si>
  <si>
    <t>мкр. Москвич</t>
  </si>
  <si>
    <t>ул. Окружная</t>
  </si>
  <si>
    <t>ул. Пушкина</t>
  </si>
  <si>
    <t>Ул. Спортивная, КНС</t>
  </si>
  <si>
    <t>ул. 40 лет Октября</t>
  </si>
  <si>
    <t>ул. Кольцевая</t>
  </si>
  <si>
    <t>П/СТ 40 фидер 31 ЦРП-1 мрсс л.910, 923</t>
  </si>
  <si>
    <t>ул. Иванищенко</t>
  </si>
  <si>
    <t>ул. Ленина</t>
  </si>
  <si>
    <t>мкр. Луговая, ул. Кооперативная</t>
  </si>
  <si>
    <t>мкр. Луговая,</t>
  </si>
  <si>
    <t>ул. Подмосковнач</t>
  </si>
  <si>
    <t>была 248</t>
  </si>
  <si>
    <t>ул. Павлика Морозова</t>
  </si>
  <si>
    <t>ул. Калинина</t>
  </si>
  <si>
    <t>Шереметьевское шоссе</t>
  </si>
  <si>
    <t>ул. Деповская</t>
  </si>
  <si>
    <t>мкр Катюшки</t>
  </si>
  <si>
    <t>Краснополянский пр-д</t>
  </si>
  <si>
    <t>1-й Офицерский переулок</t>
  </si>
  <si>
    <t>ул. Дружбы</t>
  </si>
  <si>
    <t>ул. Дачная</t>
  </si>
  <si>
    <t>ул. Некрасова</t>
  </si>
  <si>
    <t>ул. Батарейная</t>
  </si>
  <si>
    <t>ул. Чайковского</t>
  </si>
  <si>
    <t>ОАО Терминал Премьер</t>
  </si>
  <si>
    <t>мкр. Луговая, ул. Офицерская</t>
  </si>
  <si>
    <t>мкр. Луговая, ул. Гоголя</t>
  </si>
  <si>
    <t>мкр. Луговая,ул.Московская</t>
  </si>
  <si>
    <t>мкр. Луговая,ул.Пролетарская</t>
  </si>
  <si>
    <t>мкр. Луговая,ул. Северная</t>
  </si>
  <si>
    <t>мкр. Луговая,ул. Большая</t>
  </si>
  <si>
    <t>мкр. Луговая,ул. Фрунзе</t>
  </si>
  <si>
    <t>мкр. Луговая, СНТ Ветеран</t>
  </si>
  <si>
    <t>ул. Московская</t>
  </si>
  <si>
    <t>440 с-Б</t>
  </si>
  <si>
    <t>484 с-А</t>
  </si>
  <si>
    <t>мкр. Красная Поляна, Спортивная</t>
  </si>
  <si>
    <t>484 с-Б</t>
  </si>
  <si>
    <t>ул. Силикатная</t>
  </si>
  <si>
    <t>ул. Заречная</t>
  </si>
  <si>
    <t>ул. Фестивальная</t>
  </si>
  <si>
    <t>ул. Краснополянская</t>
  </si>
  <si>
    <t>Д/с Текстильная</t>
  </si>
  <si>
    <t>ул. Индустриальная</t>
  </si>
  <si>
    <t>мкр. Пучки</t>
  </si>
  <si>
    <t xml:space="preserve">     П/СТ 176 фидер </t>
  </si>
  <si>
    <t xml:space="preserve"> П/СТ 176 фидер</t>
  </si>
  <si>
    <t>Красная Поляна</t>
  </si>
  <si>
    <t>ул. Зеленая</t>
  </si>
  <si>
    <t>ул. Лесная</t>
  </si>
  <si>
    <t>ул. Булычева</t>
  </si>
  <si>
    <t>ул. Спортивная</t>
  </si>
  <si>
    <t>ПС 337 35/6 с-А</t>
  </si>
  <si>
    <t>ул. Горка</t>
  </si>
  <si>
    <t>ул. Октябрьская</t>
  </si>
  <si>
    <t xml:space="preserve">ул. Липовая </t>
  </si>
  <si>
    <t>ул. Текстильная</t>
  </si>
  <si>
    <t>ул. Ольховая</t>
  </si>
  <si>
    <t>400+250</t>
  </si>
  <si>
    <t>ул. Парковая</t>
  </si>
  <si>
    <t>336 с-А</t>
  </si>
  <si>
    <t>336 с-Б</t>
  </si>
  <si>
    <t>ЗАО Телпрайс</t>
  </si>
  <si>
    <t>ул. Речная</t>
  </si>
  <si>
    <t>ул. Крупская</t>
  </si>
  <si>
    <t>мкр. Букино</t>
  </si>
  <si>
    <t>ул. Авиационная</t>
  </si>
  <si>
    <t>ул. Нестериха</t>
  </si>
  <si>
    <t>ЦРП 15 с-Г</t>
  </si>
  <si>
    <t>ул. Подмосковная</t>
  </si>
  <si>
    <t>ЦРП 97 (ЦРП 3)</t>
  </si>
  <si>
    <t xml:space="preserve">Объем свободной для технологического присоединения потребителей трансформаторной мощности по подстанциям и распределительным пунктам г. Лобня М.о.
</t>
  </si>
  <si>
    <t>Объем свободной  для ТП мощности, кВт</t>
  </si>
  <si>
    <t>Установленная мощность, кВА</t>
  </si>
  <si>
    <t xml:space="preserve">   Адрес объекта</t>
  </si>
  <si>
    <t>П/СТ 325 фидер 508</t>
  </si>
  <si>
    <t>ПС-325 "Луговая"</t>
  </si>
  <si>
    <t>РТП 720 с-1</t>
  </si>
  <si>
    <t>Лобня мкр. Катюшки</t>
  </si>
  <si>
    <t>РТП 721 с-1</t>
  </si>
  <si>
    <t>ТП 726 с-1</t>
  </si>
  <si>
    <t>ТП 7211 с-1</t>
  </si>
  <si>
    <t>ТП 728 с-1</t>
  </si>
  <si>
    <t>ТП 724 с-1</t>
  </si>
  <si>
    <t>собств. Купля</t>
  </si>
  <si>
    <t>П/СТ 325 фидер 610</t>
  </si>
  <si>
    <t>РТП 720 с-2</t>
  </si>
  <si>
    <t>РТП 721 с-2</t>
  </si>
  <si>
    <t>ТП 726 с-2</t>
  </si>
  <si>
    <t>ТП 7211 с-2</t>
  </si>
  <si>
    <t>ТП 728 с-2</t>
  </si>
  <si>
    <t>ТП 724 с-2</t>
  </si>
  <si>
    <t>П/СТ 325 фидер 510 (А+Б)</t>
  </si>
  <si>
    <t>РТП 719 с-1</t>
  </si>
  <si>
    <t>РТП 722 с-1</t>
  </si>
  <si>
    <t>ТП 7210 с-1</t>
  </si>
  <si>
    <t>ТП 7212 с-1</t>
  </si>
  <si>
    <t>ТП 7213 с-1</t>
  </si>
  <si>
    <t>ТП 7214 с-1</t>
  </si>
  <si>
    <t>ТП 729 с-1</t>
  </si>
  <si>
    <t>ТП 727 с-1</t>
  </si>
  <si>
    <t>ТП 725 с-1</t>
  </si>
  <si>
    <t>ТП 723 с-1</t>
  </si>
  <si>
    <t>РТП "Чайковский"с-1</t>
  </si>
  <si>
    <t>Лобня ул. Чайковского</t>
  </si>
  <si>
    <t>П/СТ 325 фидер 612 (А+Б)</t>
  </si>
  <si>
    <t>РТП 719 с-2</t>
  </si>
  <si>
    <t>РТП 722 с-2</t>
  </si>
  <si>
    <t>ТП 7210 с-2</t>
  </si>
  <si>
    <t>ТП 7212 с-2</t>
  </si>
  <si>
    <t>ТП 7213 с-2</t>
  </si>
  <si>
    <t>ТП 7214 с-2</t>
  </si>
  <si>
    <t>ТП 729 с-2</t>
  </si>
  <si>
    <t>ТП 727 с-2</t>
  </si>
  <si>
    <t>ТП 725 с-2</t>
  </si>
  <si>
    <t>ТП 723 с-2</t>
  </si>
  <si>
    <t>РТП "Чайковский"с-2</t>
  </si>
  <si>
    <t>Итого г. Лобня мкр. Катюшки:</t>
  </si>
  <si>
    <t>N ПС,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</si>
</sst>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р.&quot;#.00"/>
    <numFmt numFmtId="165" formatCode="#.00"/>
    <numFmt numFmtId="166" formatCode="%#.00"/>
    <numFmt numFmtId="167" formatCode="#."/>
    <numFmt numFmtId="168" formatCode="0.0"/>
  </numFmts>
  <fonts count="10" x14ac:knownFonts="1">
    <font>
      <sz val="12"/>
      <name val="Courie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Courier New Cyr"/>
      <family val="3"/>
      <charset val="204"/>
    </font>
    <font>
      <b/>
      <sz val="10"/>
      <name val="Courier New Cyr"/>
      <family val="3"/>
      <charset val="204"/>
    </font>
    <font>
      <b/>
      <sz val="9"/>
      <name val="Courier New Cyr"/>
      <family val="3"/>
      <charset val="204"/>
    </font>
    <font>
      <b/>
      <sz val="12"/>
      <name val="Courier New Cyr"/>
      <family val="3"/>
      <charset val="204"/>
    </font>
    <font>
      <sz val="10"/>
      <name val="Courier New Cyr"/>
      <charset val="204"/>
    </font>
    <font>
      <b/>
      <sz val="10"/>
      <name val="Courier New Cyr"/>
      <charset val="204"/>
    </font>
    <font>
      <sz val="10"/>
      <color indexed="50"/>
      <name val="Courier New Cyr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>
      <protection locked="0"/>
    </xf>
    <xf numFmtId="167" fontId="1" fillId="0" borderId="1">
      <protection locked="0"/>
    </xf>
    <xf numFmtId="166" fontId="1" fillId="0" borderId="0">
      <protection locked="0"/>
    </xf>
    <xf numFmtId="4" fontId="1" fillId="0" borderId="0">
      <protection locked="0"/>
    </xf>
    <xf numFmtId="165" fontId="1" fillId="0" borderId="0">
      <protection locked="0"/>
    </xf>
    <xf numFmtId="167" fontId="2" fillId="0" borderId="0">
      <protection locked="0"/>
    </xf>
    <xf numFmtId="167" fontId="2" fillId="0" borderId="0">
      <protection locked="0"/>
    </xf>
  </cellStyleXfs>
  <cellXfs count="101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vertical="top" wrapText="1"/>
    </xf>
    <xf numFmtId="0" fontId="3" fillId="0" borderId="0" xfId="0" applyFont="1" applyFill="1" applyBorder="1" applyAlignment="1">
      <alignment vertical="top"/>
    </xf>
    <xf numFmtId="0" fontId="4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/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/>
    </xf>
    <xf numFmtId="0" fontId="4" fillId="0" borderId="0" xfId="0" applyFont="1" applyFill="1" applyBorder="1"/>
    <xf numFmtId="168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4" xfId="0" applyFont="1" applyFill="1" applyBorder="1"/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 applyProtection="1">
      <alignment horizontal="left" wrapText="1"/>
    </xf>
    <xf numFmtId="0" fontId="3" fillId="0" borderId="2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0" fontId="4" fillId="0" borderId="9" xfId="0" applyFont="1" applyFill="1" applyBorder="1"/>
    <xf numFmtId="168" fontId="4" fillId="0" borderId="2" xfId="0" applyNumberFormat="1" applyFont="1" applyFill="1" applyBorder="1" applyAlignment="1">
      <alignment horizontal="right"/>
    </xf>
    <xf numFmtId="0" fontId="3" fillId="0" borderId="6" xfId="0" applyFont="1" applyFill="1" applyBorder="1" applyAlignment="1" applyProtection="1">
      <alignment horizontal="left"/>
    </xf>
    <xf numFmtId="0" fontId="3" fillId="0" borderId="5" xfId="0" applyFont="1" applyFill="1" applyBorder="1" applyAlignment="1">
      <alignment horizontal="left" wrapText="1"/>
    </xf>
    <xf numFmtId="0" fontId="3" fillId="3" borderId="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 wrapText="1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left"/>
    </xf>
    <xf numFmtId="2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7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9" fillId="0" borderId="0" xfId="0" applyFont="1" applyFill="1" applyBorder="1"/>
    <xf numFmtId="0" fontId="3" fillId="0" borderId="12" xfId="0" applyFont="1" applyFill="1" applyBorder="1" applyAlignment="1">
      <alignment wrapText="1"/>
    </xf>
    <xf numFmtId="168" fontId="4" fillId="0" borderId="9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8" xfId="0" applyBorder="1" applyAlignment="1"/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</cellXfs>
  <cellStyles count="8">
    <cellStyle name="" xfId="1"/>
    <cellStyle name="" xfId="2"/>
    <cellStyle name="" xfId="3"/>
    <cellStyle name="" xfId="4"/>
    <cellStyle name="" xfId="5"/>
    <cellStyle name="1" xfId="6"/>
    <cellStyle name="2" xfId="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8"/>
  <sheetViews>
    <sheetView tabSelected="1" view="pageBreakPreview" zoomScaleNormal="75" zoomScaleSheetLayoutView="100" workbookViewId="0">
      <selection activeCell="A2" sqref="A2:E2"/>
    </sheetView>
  </sheetViews>
  <sheetFormatPr defaultColWidth="12.33203125" defaultRowHeight="13.5" x14ac:dyDescent="0.25"/>
  <cols>
    <col min="1" max="1" width="19" style="52" customWidth="1"/>
    <col min="2" max="2" width="10.5546875" style="52" customWidth="1"/>
    <col min="3" max="3" width="0.109375" style="2" hidden="1" customWidth="1"/>
    <col min="4" max="4" width="25.33203125" style="1" customWidth="1"/>
    <col min="5" max="5" width="16.21875" style="1" customWidth="1"/>
    <col min="6" max="7" width="0" style="5" hidden="1" customWidth="1"/>
    <col min="8" max="16384" width="12.33203125" style="5"/>
  </cols>
  <sheetData>
    <row r="2" spans="1:6" ht="69" customHeight="1" x14ac:dyDescent="0.25">
      <c r="A2" s="91" t="s">
        <v>437</v>
      </c>
      <c r="B2" s="92"/>
      <c r="C2" s="92"/>
      <c r="D2" s="92"/>
      <c r="E2" s="92"/>
    </row>
    <row r="3" spans="1:6" s="11" customFormat="1" ht="57.75" customHeight="1" x14ac:dyDescent="0.2">
      <c r="A3" s="41" t="s">
        <v>484</v>
      </c>
      <c r="B3" s="69" t="s">
        <v>439</v>
      </c>
      <c r="C3" s="10"/>
      <c r="D3" s="8" t="s">
        <v>440</v>
      </c>
      <c r="E3" s="79" t="s">
        <v>438</v>
      </c>
    </row>
    <row r="4" spans="1:6" x14ac:dyDescent="0.25">
      <c r="A4" s="53" t="s">
        <v>4</v>
      </c>
      <c r="B4" s="17"/>
      <c r="C4" s="17"/>
      <c r="D4" s="16"/>
      <c r="E4" s="29"/>
    </row>
    <row r="5" spans="1:6" ht="15" customHeight="1" x14ac:dyDescent="0.25">
      <c r="A5" s="62" t="s">
        <v>34</v>
      </c>
      <c r="B5" s="65">
        <v>1000</v>
      </c>
      <c r="C5" s="17"/>
      <c r="D5" s="63" t="s">
        <v>383</v>
      </c>
      <c r="E5" s="62">
        <v>0</v>
      </c>
      <c r="F5" s="67" t="s">
        <v>56</v>
      </c>
    </row>
    <row r="6" spans="1:6" ht="30" customHeight="1" x14ac:dyDescent="0.25">
      <c r="A6" s="20">
        <v>118</v>
      </c>
      <c r="B6" s="20">
        <v>500</v>
      </c>
      <c r="C6" s="20"/>
      <c r="D6" s="19" t="s">
        <v>347</v>
      </c>
      <c r="E6" s="62">
        <v>0</v>
      </c>
    </row>
    <row r="7" spans="1:6" s="38" customFormat="1" x14ac:dyDescent="0.25">
      <c r="A7" s="43" t="s">
        <v>35</v>
      </c>
      <c r="B7" s="43">
        <v>1000</v>
      </c>
      <c r="C7" s="43"/>
      <c r="D7" s="34" t="s">
        <v>382</v>
      </c>
      <c r="E7" s="62"/>
    </row>
    <row r="8" spans="1:6" ht="27" x14ac:dyDescent="0.25">
      <c r="A8" s="20" t="s">
        <v>36</v>
      </c>
      <c r="B8" s="20">
        <v>630</v>
      </c>
      <c r="C8" s="20"/>
      <c r="D8" s="19"/>
      <c r="E8" s="62">
        <v>0</v>
      </c>
      <c r="F8" s="67" t="s">
        <v>56</v>
      </c>
    </row>
    <row r="9" spans="1:6" x14ac:dyDescent="0.25">
      <c r="A9" s="20" t="s">
        <v>37</v>
      </c>
      <c r="B9" s="20">
        <v>1000</v>
      </c>
      <c r="C9" s="20"/>
      <c r="D9" s="19" t="s">
        <v>364</v>
      </c>
      <c r="E9" s="62">
        <v>0</v>
      </c>
    </row>
    <row r="10" spans="1:6" ht="27.75" customHeight="1" x14ac:dyDescent="0.25">
      <c r="A10" s="17" t="s">
        <v>128</v>
      </c>
      <c r="B10" s="20">
        <v>1250</v>
      </c>
      <c r="C10" s="20"/>
      <c r="D10" s="19" t="s">
        <v>364</v>
      </c>
      <c r="E10" s="62">
        <v>0</v>
      </c>
      <c r="F10" s="19" t="s">
        <v>117</v>
      </c>
    </row>
    <row r="11" spans="1:6" x14ac:dyDescent="0.25">
      <c r="A11" s="30" t="s">
        <v>129</v>
      </c>
      <c r="B11" s="20">
        <v>400</v>
      </c>
      <c r="C11" s="20"/>
      <c r="D11" s="19"/>
      <c r="E11" s="62">
        <v>0</v>
      </c>
    </row>
    <row r="12" spans="1:6" x14ac:dyDescent="0.25">
      <c r="A12" s="20" t="s">
        <v>130</v>
      </c>
      <c r="B12" s="20">
        <v>630</v>
      </c>
      <c r="C12" s="20"/>
      <c r="D12" s="19"/>
      <c r="E12" s="62">
        <v>0</v>
      </c>
    </row>
    <row r="13" spans="1:6" x14ac:dyDescent="0.25">
      <c r="A13" s="20" t="s">
        <v>296</v>
      </c>
      <c r="B13" s="20"/>
      <c r="C13" s="20"/>
      <c r="D13" s="16" t="s">
        <v>422</v>
      </c>
      <c r="E13" s="62">
        <v>0</v>
      </c>
    </row>
    <row r="14" spans="1:6" x14ac:dyDescent="0.25">
      <c r="A14" s="20" t="s">
        <v>297</v>
      </c>
      <c r="B14" s="20"/>
      <c r="C14" s="20"/>
      <c r="D14" s="19"/>
      <c r="E14" s="62">
        <v>0</v>
      </c>
    </row>
    <row r="15" spans="1:6" x14ac:dyDescent="0.25">
      <c r="A15" s="20"/>
      <c r="B15" s="20"/>
      <c r="C15" s="20"/>
      <c r="D15" s="19"/>
      <c r="E15" s="62"/>
    </row>
    <row r="16" spans="1:6" x14ac:dyDescent="0.25">
      <c r="A16" s="51" t="s">
        <v>1</v>
      </c>
      <c r="B16" s="17"/>
      <c r="C16" s="17"/>
      <c r="D16" s="16">
        <f>SUM(B5:B15)</f>
        <v>6410</v>
      </c>
      <c r="E16" s="62"/>
    </row>
    <row r="17" spans="1:6" x14ac:dyDescent="0.25">
      <c r="A17" s="51"/>
      <c r="B17" s="17"/>
      <c r="C17" s="17"/>
      <c r="D17" s="16"/>
      <c r="E17" s="62"/>
    </row>
    <row r="18" spans="1:6" x14ac:dyDescent="0.25">
      <c r="A18" s="53" t="s">
        <v>5</v>
      </c>
      <c r="B18" s="17"/>
      <c r="C18" s="17"/>
      <c r="D18" s="16"/>
      <c r="E18" s="62"/>
    </row>
    <row r="19" spans="1:6" ht="17.25" customHeight="1" x14ac:dyDescent="0.25">
      <c r="A19" s="62" t="s">
        <v>38</v>
      </c>
      <c r="B19" s="65">
        <v>1000</v>
      </c>
      <c r="C19" s="20"/>
      <c r="D19" s="63" t="s">
        <v>383</v>
      </c>
      <c r="E19" s="62">
        <v>0</v>
      </c>
      <c r="F19" s="67" t="s">
        <v>56</v>
      </c>
    </row>
    <row r="20" spans="1:6" x14ac:dyDescent="0.25">
      <c r="A20" s="43" t="s">
        <v>39</v>
      </c>
      <c r="B20" s="43">
        <v>1000</v>
      </c>
      <c r="C20" s="20"/>
      <c r="D20" s="34" t="s">
        <v>382</v>
      </c>
      <c r="E20" s="62">
        <v>0</v>
      </c>
    </row>
    <row r="21" spans="1:6" ht="27" x14ac:dyDescent="0.25">
      <c r="A21" s="20" t="s">
        <v>40</v>
      </c>
      <c r="B21" s="20">
        <v>630</v>
      </c>
      <c r="C21" s="20"/>
      <c r="D21" s="34" t="s">
        <v>428</v>
      </c>
      <c r="E21" s="62">
        <v>0</v>
      </c>
      <c r="F21" s="67" t="s">
        <v>56</v>
      </c>
    </row>
    <row r="22" spans="1:6" x14ac:dyDescent="0.25">
      <c r="A22" s="30" t="s">
        <v>129</v>
      </c>
      <c r="B22" s="20">
        <v>400</v>
      </c>
      <c r="C22" s="20"/>
      <c r="D22" s="19"/>
      <c r="E22" s="62">
        <v>0</v>
      </c>
      <c r="F22" s="67"/>
    </row>
    <row r="23" spans="1:6" ht="29.25" customHeight="1" x14ac:dyDescent="0.25">
      <c r="A23" s="17" t="s">
        <v>27</v>
      </c>
      <c r="B23" s="20">
        <v>1250</v>
      </c>
      <c r="C23" s="20"/>
      <c r="D23" s="19" t="s">
        <v>364</v>
      </c>
      <c r="E23" s="62">
        <v>0</v>
      </c>
      <c r="F23" s="19" t="s">
        <v>117</v>
      </c>
    </row>
    <row r="24" spans="1:6" x14ac:dyDescent="0.25">
      <c r="A24" s="20" t="s">
        <v>41</v>
      </c>
      <c r="B24" s="20">
        <v>1000</v>
      </c>
      <c r="C24" s="20"/>
      <c r="D24" s="19" t="s">
        <v>364</v>
      </c>
      <c r="E24" s="62">
        <v>0</v>
      </c>
    </row>
    <row r="25" spans="1:6" ht="15.75" customHeight="1" x14ac:dyDescent="0.25">
      <c r="A25" s="49"/>
      <c r="B25" s="62"/>
      <c r="C25" s="20"/>
      <c r="D25" s="25"/>
      <c r="E25" s="62"/>
    </row>
    <row r="26" spans="1:6" x14ac:dyDescent="0.25">
      <c r="A26" s="51" t="s">
        <v>1</v>
      </c>
      <c r="B26" s="17"/>
      <c r="C26" s="17"/>
      <c r="D26" s="16">
        <f>SUM(B19:B25)</f>
        <v>5280</v>
      </c>
      <c r="E26" s="62"/>
    </row>
    <row r="27" spans="1:6" x14ac:dyDescent="0.25">
      <c r="A27" s="51"/>
      <c r="B27" s="17"/>
      <c r="C27" s="17"/>
      <c r="D27" s="16"/>
      <c r="E27" s="62"/>
    </row>
    <row r="28" spans="1:6" x14ac:dyDescent="0.25">
      <c r="A28" s="53" t="s">
        <v>6</v>
      </c>
      <c r="B28" s="17"/>
      <c r="C28" s="17"/>
      <c r="D28" s="16"/>
      <c r="E28" s="62"/>
    </row>
    <row r="29" spans="1:6" x14ac:dyDescent="0.25">
      <c r="A29" s="17" t="s">
        <v>21</v>
      </c>
      <c r="B29" s="17">
        <v>1000</v>
      </c>
      <c r="C29" s="17"/>
      <c r="D29" s="16" t="s">
        <v>360</v>
      </c>
      <c r="E29" s="62">
        <v>0</v>
      </c>
    </row>
    <row r="30" spans="1:6" ht="28.5" customHeight="1" x14ac:dyDescent="0.25">
      <c r="A30" s="20" t="s">
        <v>7</v>
      </c>
      <c r="B30" s="20"/>
      <c r="C30" s="20"/>
      <c r="D30" s="16" t="s">
        <v>360</v>
      </c>
      <c r="E30" s="62">
        <v>0</v>
      </c>
    </row>
    <row r="31" spans="1:6" x14ac:dyDescent="0.25">
      <c r="A31" s="54" t="s">
        <v>8</v>
      </c>
      <c r="B31" s="62">
        <v>1000</v>
      </c>
      <c r="C31" s="20"/>
      <c r="D31" s="46" t="s">
        <v>321</v>
      </c>
      <c r="E31" s="62">
        <v>0</v>
      </c>
    </row>
    <row r="32" spans="1:6" ht="13.5" customHeight="1" x14ac:dyDescent="0.25">
      <c r="A32" s="20" t="s">
        <v>9</v>
      </c>
      <c r="B32" s="20">
        <v>400</v>
      </c>
      <c r="C32" s="20"/>
      <c r="D32" s="46" t="s">
        <v>321</v>
      </c>
      <c r="E32" s="62">
        <v>0</v>
      </c>
      <c r="F32" s="67" t="s">
        <v>56</v>
      </c>
    </row>
    <row r="33" spans="1:6" x14ac:dyDescent="0.25">
      <c r="A33" s="20" t="s">
        <v>10</v>
      </c>
      <c r="B33" s="20">
        <v>1000</v>
      </c>
      <c r="C33" s="20"/>
      <c r="D33" s="46" t="s">
        <v>321</v>
      </c>
      <c r="E33" s="62">
        <v>0</v>
      </c>
    </row>
    <row r="34" spans="1:6" x14ac:dyDescent="0.25">
      <c r="A34" s="20" t="s">
        <v>11</v>
      </c>
      <c r="B34" s="20">
        <v>630</v>
      </c>
      <c r="C34" s="20"/>
      <c r="D34" s="59" t="s">
        <v>323</v>
      </c>
      <c r="E34" s="62">
        <v>0</v>
      </c>
    </row>
    <row r="35" spans="1:6" x14ac:dyDescent="0.25">
      <c r="A35" s="20" t="s">
        <v>12</v>
      </c>
      <c r="B35" s="20">
        <v>400</v>
      </c>
      <c r="C35" s="20"/>
      <c r="D35" s="47" t="s">
        <v>429</v>
      </c>
      <c r="E35" s="62">
        <v>0</v>
      </c>
    </row>
    <row r="36" spans="1:6" x14ac:dyDescent="0.25">
      <c r="A36" s="20" t="s">
        <v>13</v>
      </c>
      <c r="B36" s="20">
        <v>630</v>
      </c>
      <c r="C36" s="20"/>
      <c r="D36" s="16" t="s">
        <v>360</v>
      </c>
      <c r="E36" s="62">
        <v>0</v>
      </c>
    </row>
    <row r="37" spans="1:6" x14ac:dyDescent="0.25">
      <c r="A37" s="20" t="s">
        <v>14</v>
      </c>
      <c r="B37" s="48">
        <v>630</v>
      </c>
      <c r="C37" s="20"/>
      <c r="D37" s="19" t="s">
        <v>358</v>
      </c>
      <c r="E37" s="62">
        <v>0</v>
      </c>
    </row>
    <row r="38" spans="1:6" x14ac:dyDescent="0.25">
      <c r="A38" s="20" t="s">
        <v>15</v>
      </c>
      <c r="B38" s="20">
        <v>400</v>
      </c>
      <c r="C38" s="20"/>
      <c r="D38" s="19" t="s">
        <v>407</v>
      </c>
      <c r="E38" s="62">
        <v>0</v>
      </c>
    </row>
    <row r="39" spans="1:6" x14ac:dyDescent="0.25">
      <c r="A39" s="20" t="s">
        <v>43</v>
      </c>
      <c r="B39" s="20">
        <v>400</v>
      </c>
      <c r="C39" s="20"/>
      <c r="D39" s="16" t="s">
        <v>360</v>
      </c>
      <c r="E39" s="62">
        <v>0</v>
      </c>
    </row>
    <row r="40" spans="1:6" x14ac:dyDescent="0.25">
      <c r="A40" s="20" t="s">
        <v>44</v>
      </c>
      <c r="B40" s="20">
        <v>160</v>
      </c>
      <c r="C40" s="20"/>
      <c r="D40" s="19" t="s">
        <v>408</v>
      </c>
      <c r="E40" s="62">
        <v>0</v>
      </c>
    </row>
    <row r="41" spans="1:6" ht="27" x14ac:dyDescent="0.25">
      <c r="A41" s="20" t="s">
        <v>45</v>
      </c>
      <c r="B41" s="20">
        <v>400</v>
      </c>
      <c r="C41" s="20"/>
      <c r="D41" s="19" t="s">
        <v>359</v>
      </c>
      <c r="E41" s="62">
        <v>0</v>
      </c>
      <c r="F41" s="67" t="s">
        <v>56</v>
      </c>
    </row>
    <row r="42" spans="1:6" x14ac:dyDescent="0.25">
      <c r="A42" s="20" t="s">
        <v>46</v>
      </c>
      <c r="B42" s="20">
        <v>250</v>
      </c>
      <c r="C42" s="20"/>
      <c r="D42" s="19" t="s">
        <v>359</v>
      </c>
      <c r="E42" s="62">
        <v>0</v>
      </c>
    </row>
    <row r="43" spans="1:6" x14ac:dyDescent="0.25">
      <c r="A43" s="20" t="s">
        <v>47</v>
      </c>
      <c r="B43" s="20">
        <v>400</v>
      </c>
      <c r="C43" s="20"/>
      <c r="D43" s="19" t="s">
        <v>407</v>
      </c>
      <c r="E43" s="62">
        <v>0</v>
      </c>
    </row>
    <row r="44" spans="1:6" x14ac:dyDescent="0.25">
      <c r="A44" s="20" t="s">
        <v>48</v>
      </c>
      <c r="B44" s="20">
        <v>250</v>
      </c>
      <c r="C44" s="20"/>
      <c r="D44" s="19" t="s">
        <v>407</v>
      </c>
      <c r="E44" s="62">
        <v>0</v>
      </c>
    </row>
    <row r="45" spans="1:6" x14ac:dyDescent="0.25">
      <c r="A45" s="20"/>
      <c r="B45" s="20"/>
      <c r="C45" s="20"/>
      <c r="D45" s="19"/>
      <c r="E45" s="62"/>
    </row>
    <row r="46" spans="1:6" x14ac:dyDescent="0.25">
      <c r="A46" s="51" t="s">
        <v>1</v>
      </c>
      <c r="B46" s="17"/>
      <c r="C46" s="17"/>
      <c r="D46" s="16">
        <f>SUM(B29:B45)</f>
        <v>7950</v>
      </c>
      <c r="E46" s="62"/>
    </row>
    <row r="47" spans="1:6" x14ac:dyDescent="0.25">
      <c r="A47" s="51"/>
      <c r="B47" s="17"/>
      <c r="C47" s="17"/>
      <c r="D47" s="16"/>
      <c r="E47" s="62"/>
    </row>
    <row r="48" spans="1:6" x14ac:dyDescent="0.25">
      <c r="A48" s="51" t="s">
        <v>16</v>
      </c>
      <c r="B48" s="17"/>
      <c r="C48" s="17"/>
      <c r="D48" s="16"/>
      <c r="E48" s="62"/>
    </row>
    <row r="49" spans="1:6" x14ac:dyDescent="0.25">
      <c r="A49" s="17" t="s">
        <v>22</v>
      </c>
      <c r="B49" s="17">
        <v>1000</v>
      </c>
      <c r="C49" s="17"/>
      <c r="D49" s="16" t="s">
        <v>360</v>
      </c>
      <c r="E49" s="62">
        <v>0</v>
      </c>
    </row>
    <row r="50" spans="1:6" ht="15.75" customHeight="1" x14ac:dyDescent="0.25">
      <c r="A50" s="20" t="s">
        <v>17</v>
      </c>
      <c r="B50" s="20">
        <v>400</v>
      </c>
      <c r="C50" s="17"/>
      <c r="D50" s="47" t="s">
        <v>429</v>
      </c>
      <c r="E50" s="62">
        <v>0</v>
      </c>
    </row>
    <row r="51" spans="1:6" x14ac:dyDescent="0.25">
      <c r="A51" s="20" t="s">
        <v>18</v>
      </c>
      <c r="B51" s="20">
        <v>630</v>
      </c>
      <c r="C51" s="17"/>
      <c r="D51" s="16" t="s">
        <v>360</v>
      </c>
      <c r="E51" s="62">
        <v>0</v>
      </c>
    </row>
    <row r="52" spans="1:6" x14ac:dyDescent="0.25">
      <c r="A52" s="20" t="s">
        <v>19</v>
      </c>
      <c r="B52" s="48">
        <v>630</v>
      </c>
      <c r="C52" s="17"/>
      <c r="D52" s="19" t="s">
        <v>358</v>
      </c>
      <c r="E52" s="62">
        <v>0</v>
      </c>
    </row>
    <row r="53" spans="1:6" x14ac:dyDescent="0.25">
      <c r="A53" s="20" t="s">
        <v>20</v>
      </c>
      <c r="B53" s="20">
        <v>400</v>
      </c>
      <c r="C53" s="20"/>
      <c r="D53" s="19" t="s">
        <v>407</v>
      </c>
      <c r="E53" s="62">
        <v>0</v>
      </c>
    </row>
    <row r="54" spans="1:6" x14ac:dyDescent="0.25">
      <c r="A54" s="20" t="s">
        <v>23</v>
      </c>
      <c r="B54" s="20">
        <v>1000</v>
      </c>
      <c r="C54" s="20"/>
      <c r="D54" s="46" t="s">
        <v>321</v>
      </c>
      <c r="E54" s="62">
        <v>0</v>
      </c>
    </row>
    <row r="55" spans="1:6" x14ac:dyDescent="0.25">
      <c r="A55" s="20" t="s">
        <v>24</v>
      </c>
      <c r="B55" s="20">
        <v>630</v>
      </c>
      <c r="C55" s="20"/>
      <c r="D55" s="59" t="s">
        <v>323</v>
      </c>
      <c r="E55" s="62">
        <v>0</v>
      </c>
    </row>
    <row r="56" spans="1:6" x14ac:dyDescent="0.25">
      <c r="A56" s="20">
        <v>24</v>
      </c>
      <c r="B56" s="20">
        <v>250</v>
      </c>
      <c r="C56" s="20"/>
      <c r="D56" s="59" t="s">
        <v>323</v>
      </c>
      <c r="E56" s="62">
        <v>0</v>
      </c>
    </row>
    <row r="57" spans="1:6" ht="27" x14ac:dyDescent="0.25">
      <c r="A57" s="20" t="s">
        <v>25</v>
      </c>
      <c r="B57" s="20">
        <v>400</v>
      </c>
      <c r="C57" s="20"/>
      <c r="D57" s="46" t="s">
        <v>321</v>
      </c>
      <c r="E57" s="62">
        <v>0</v>
      </c>
      <c r="F57" s="67" t="s">
        <v>56</v>
      </c>
    </row>
    <row r="58" spans="1:6" x14ac:dyDescent="0.25">
      <c r="A58" s="20" t="s">
        <v>26</v>
      </c>
      <c r="B58" s="20">
        <v>630</v>
      </c>
      <c r="C58" s="20"/>
      <c r="D58" s="19"/>
      <c r="E58" s="62">
        <v>0</v>
      </c>
    </row>
    <row r="59" spans="1:6" x14ac:dyDescent="0.25">
      <c r="A59" s="20" t="s">
        <v>28</v>
      </c>
      <c r="B59" s="17">
        <v>400</v>
      </c>
      <c r="C59" s="17"/>
      <c r="D59" s="59" t="s">
        <v>323</v>
      </c>
      <c r="E59" s="62">
        <v>0</v>
      </c>
    </row>
    <row r="60" spans="1:6" x14ac:dyDescent="0.25">
      <c r="A60" s="20" t="s">
        <v>29</v>
      </c>
      <c r="B60" s="17">
        <v>250</v>
      </c>
      <c r="C60" s="17"/>
      <c r="D60" s="16" t="s">
        <v>324</v>
      </c>
      <c r="E60" s="62">
        <v>0</v>
      </c>
    </row>
    <row r="61" spans="1:6" x14ac:dyDescent="0.25">
      <c r="A61" s="17" t="s">
        <v>31</v>
      </c>
      <c r="B61" s="17">
        <v>630</v>
      </c>
      <c r="C61" s="17"/>
      <c r="D61" s="46" t="s">
        <v>321</v>
      </c>
      <c r="E61" s="62">
        <v>0</v>
      </c>
    </row>
    <row r="62" spans="1:6" x14ac:dyDescent="0.25">
      <c r="A62" s="20" t="s">
        <v>49</v>
      </c>
      <c r="B62" s="20">
        <v>400</v>
      </c>
      <c r="C62" s="17"/>
      <c r="D62" s="16" t="s">
        <v>360</v>
      </c>
      <c r="E62" s="62">
        <v>0</v>
      </c>
    </row>
    <row r="63" spans="1:6" x14ac:dyDescent="0.25">
      <c r="A63" s="20" t="s">
        <v>50</v>
      </c>
      <c r="B63" s="20">
        <v>160</v>
      </c>
      <c r="C63" s="17"/>
      <c r="D63" s="19" t="s">
        <v>408</v>
      </c>
      <c r="E63" s="62">
        <v>0</v>
      </c>
    </row>
    <row r="64" spans="1:6" ht="27" x14ac:dyDescent="0.25">
      <c r="A64" s="20" t="s">
        <v>51</v>
      </c>
      <c r="B64" s="20">
        <v>400</v>
      </c>
      <c r="C64" s="17"/>
      <c r="D64" s="19" t="s">
        <v>359</v>
      </c>
      <c r="E64" s="62">
        <v>0</v>
      </c>
      <c r="F64" s="67" t="s">
        <v>56</v>
      </c>
    </row>
    <row r="65" spans="1:6" x14ac:dyDescent="0.25">
      <c r="A65" s="20" t="s">
        <v>52</v>
      </c>
      <c r="B65" s="20">
        <v>250</v>
      </c>
      <c r="C65" s="17"/>
      <c r="D65" s="19" t="s">
        <v>359</v>
      </c>
      <c r="E65" s="62">
        <v>0</v>
      </c>
    </row>
    <row r="66" spans="1:6" x14ac:dyDescent="0.25">
      <c r="A66" s="20" t="s">
        <v>53</v>
      </c>
      <c r="B66" s="20">
        <v>400</v>
      </c>
      <c r="C66" s="17"/>
      <c r="D66" s="19" t="s">
        <v>407</v>
      </c>
      <c r="E66" s="62">
        <v>0</v>
      </c>
    </row>
    <row r="67" spans="1:6" x14ac:dyDescent="0.25">
      <c r="A67" s="20" t="s">
        <v>54</v>
      </c>
      <c r="B67" s="20">
        <v>250</v>
      </c>
      <c r="C67" s="17"/>
      <c r="D67" s="19" t="s">
        <v>407</v>
      </c>
      <c r="E67" s="62">
        <v>0</v>
      </c>
    </row>
    <row r="68" spans="1:6" x14ac:dyDescent="0.25">
      <c r="A68" s="17"/>
      <c r="B68" s="17"/>
      <c r="C68" s="17"/>
      <c r="D68" s="16"/>
      <c r="E68" s="62"/>
    </row>
    <row r="69" spans="1:6" x14ac:dyDescent="0.25">
      <c r="A69" s="51" t="s">
        <v>3</v>
      </c>
      <c r="B69" s="17"/>
      <c r="C69" s="17"/>
      <c r="D69" s="16">
        <f>SUM(B49:B68)</f>
        <v>9110</v>
      </c>
      <c r="E69" s="62"/>
    </row>
    <row r="70" spans="1:6" x14ac:dyDescent="0.25">
      <c r="A70" s="51"/>
      <c r="B70" s="17"/>
      <c r="C70" s="17"/>
      <c r="D70" s="16"/>
      <c r="E70" s="62"/>
    </row>
    <row r="71" spans="1:6" x14ac:dyDescent="0.25">
      <c r="A71" s="51" t="s">
        <v>32</v>
      </c>
      <c r="B71" s="17"/>
      <c r="C71" s="17"/>
      <c r="D71" s="16"/>
      <c r="E71" s="62"/>
    </row>
    <row r="72" spans="1:6" x14ac:dyDescent="0.25">
      <c r="A72" s="51" t="s">
        <v>33</v>
      </c>
      <c r="B72" s="17">
        <v>630</v>
      </c>
      <c r="C72" s="17"/>
      <c r="D72" s="16" t="s">
        <v>430</v>
      </c>
      <c r="E72" s="62">
        <v>0</v>
      </c>
    </row>
    <row r="73" spans="1:6" x14ac:dyDescent="0.25">
      <c r="A73" s="42" t="s">
        <v>42</v>
      </c>
      <c r="B73" s="17">
        <v>630</v>
      </c>
      <c r="C73" s="17"/>
      <c r="D73" s="19" t="s">
        <v>321</v>
      </c>
      <c r="E73" s="62">
        <v>0</v>
      </c>
    </row>
    <row r="74" spans="1:6" ht="27" x14ac:dyDescent="0.25">
      <c r="A74" s="20" t="s">
        <v>55</v>
      </c>
      <c r="B74" s="20">
        <v>1000</v>
      </c>
      <c r="C74" s="20"/>
      <c r="D74" s="19" t="s">
        <v>321</v>
      </c>
      <c r="E74" s="62">
        <v>0</v>
      </c>
      <c r="F74" s="67" t="s">
        <v>56</v>
      </c>
    </row>
    <row r="75" spans="1:6" ht="27" x14ac:dyDescent="0.25">
      <c r="A75" s="20">
        <v>19</v>
      </c>
      <c r="B75" s="20">
        <v>160</v>
      </c>
      <c r="C75" s="20"/>
      <c r="D75" s="19" t="s">
        <v>321</v>
      </c>
      <c r="E75" s="62">
        <v>0</v>
      </c>
      <c r="F75" s="67" t="s">
        <v>56</v>
      </c>
    </row>
    <row r="76" spans="1:6" ht="27" x14ac:dyDescent="0.25">
      <c r="A76" s="49" t="s">
        <v>57</v>
      </c>
      <c r="B76" s="62">
        <v>630</v>
      </c>
      <c r="C76" s="20"/>
      <c r="D76" s="19" t="s">
        <v>321</v>
      </c>
      <c r="E76" s="62">
        <v>0</v>
      </c>
      <c r="F76" s="67" t="s">
        <v>56</v>
      </c>
    </row>
    <row r="77" spans="1:6" ht="15" customHeight="1" x14ac:dyDescent="0.25">
      <c r="A77" s="20" t="s">
        <v>58</v>
      </c>
      <c r="B77" s="20">
        <v>630</v>
      </c>
      <c r="C77" s="20"/>
      <c r="D77" s="19" t="s">
        <v>367</v>
      </c>
      <c r="E77" s="62">
        <v>0</v>
      </c>
    </row>
    <row r="78" spans="1:6" ht="15" customHeight="1" x14ac:dyDescent="0.25">
      <c r="A78" s="62" t="s">
        <v>284</v>
      </c>
      <c r="B78" s="62">
        <v>1000</v>
      </c>
      <c r="C78" s="20"/>
      <c r="D78" s="63" t="s">
        <v>368</v>
      </c>
      <c r="E78" s="62">
        <v>0</v>
      </c>
    </row>
    <row r="79" spans="1:6" ht="27.75" customHeight="1" x14ac:dyDescent="0.25">
      <c r="A79" s="62" t="s">
        <v>401</v>
      </c>
      <c r="B79" s="62">
        <v>1000</v>
      </c>
      <c r="C79" s="20"/>
      <c r="D79" s="64" t="s">
        <v>402</v>
      </c>
      <c r="E79" s="62">
        <v>0</v>
      </c>
    </row>
    <row r="80" spans="1:6" ht="13.5" customHeight="1" x14ac:dyDescent="0.25">
      <c r="A80" s="49" t="s">
        <v>59</v>
      </c>
      <c r="B80" s="62">
        <v>1000</v>
      </c>
      <c r="C80" s="20"/>
      <c r="D80" s="25" t="s">
        <v>311</v>
      </c>
      <c r="E80" s="62">
        <v>0</v>
      </c>
    </row>
    <row r="81" spans="1:6" ht="27" customHeight="1" x14ac:dyDescent="0.25">
      <c r="A81" s="61" t="s">
        <v>60</v>
      </c>
      <c r="B81" s="68">
        <v>1630</v>
      </c>
      <c r="C81" s="20"/>
      <c r="D81" s="16" t="s">
        <v>365</v>
      </c>
      <c r="E81" s="62">
        <v>0</v>
      </c>
      <c r="F81" s="66" t="s">
        <v>118</v>
      </c>
    </row>
    <row r="82" spans="1:6" x14ac:dyDescent="0.25">
      <c r="A82" s="20" t="s">
        <v>61</v>
      </c>
      <c r="B82" s="20">
        <v>630</v>
      </c>
      <c r="C82" s="20"/>
      <c r="D82" s="63" t="s">
        <v>311</v>
      </c>
      <c r="E82" s="62">
        <v>0</v>
      </c>
    </row>
    <row r="83" spans="1:6" x14ac:dyDescent="0.25">
      <c r="A83" s="20" t="s">
        <v>62</v>
      </c>
      <c r="B83" s="20">
        <v>630</v>
      </c>
      <c r="C83" s="20"/>
      <c r="D83" s="19"/>
      <c r="E83" s="62">
        <v>0</v>
      </c>
    </row>
    <row r="84" spans="1:6" x14ac:dyDescent="0.25">
      <c r="A84" s="20" t="s">
        <v>63</v>
      </c>
      <c r="B84" s="20">
        <v>630</v>
      </c>
      <c r="C84" s="20"/>
      <c r="D84" s="16" t="s">
        <v>430</v>
      </c>
      <c r="E84" s="62">
        <v>0</v>
      </c>
    </row>
    <row r="85" spans="1:6" x14ac:dyDescent="0.25">
      <c r="A85" s="20" t="s">
        <v>64</v>
      </c>
      <c r="B85" s="20">
        <v>400</v>
      </c>
      <c r="C85" s="20"/>
      <c r="D85" s="34" t="s">
        <v>373</v>
      </c>
      <c r="E85" s="62">
        <v>0</v>
      </c>
    </row>
    <row r="86" spans="1:6" x14ac:dyDescent="0.25">
      <c r="A86" s="20" t="s">
        <v>65</v>
      </c>
      <c r="B86" s="20">
        <v>400</v>
      </c>
      <c r="C86" s="20"/>
      <c r="D86" s="34" t="s">
        <v>373</v>
      </c>
      <c r="E86" s="62">
        <v>0</v>
      </c>
    </row>
    <row r="87" spans="1:6" x14ac:dyDescent="0.25">
      <c r="A87" s="20"/>
      <c r="B87" s="20"/>
      <c r="C87" s="20"/>
      <c r="D87" s="19"/>
      <c r="E87" s="62"/>
    </row>
    <row r="88" spans="1:6" ht="14.25" customHeight="1" x14ac:dyDescent="0.25">
      <c r="A88" s="51" t="s">
        <v>1</v>
      </c>
      <c r="B88" s="20"/>
      <c r="C88" s="20"/>
      <c r="D88" s="19">
        <f>SUM(B72:B87)</f>
        <v>11000</v>
      </c>
      <c r="E88" s="62"/>
    </row>
    <row r="89" spans="1:6" ht="14.25" customHeight="1" x14ac:dyDescent="0.25">
      <c r="A89" s="51"/>
      <c r="B89" s="20"/>
      <c r="C89" s="20"/>
      <c r="D89" s="19"/>
      <c r="E89" s="62"/>
    </row>
    <row r="90" spans="1:6" ht="14.25" customHeight="1" x14ac:dyDescent="0.25">
      <c r="A90" s="95" t="s">
        <v>66</v>
      </c>
      <c r="B90" s="96"/>
      <c r="C90" s="20"/>
      <c r="D90" s="19"/>
      <c r="E90" s="62"/>
      <c r="F90" s="34" t="s">
        <v>131</v>
      </c>
    </row>
    <row r="91" spans="1:6" ht="14.25" customHeight="1" x14ac:dyDescent="0.25">
      <c r="A91" s="51" t="s">
        <v>79</v>
      </c>
      <c r="B91" s="17">
        <v>630</v>
      </c>
      <c r="C91" s="20"/>
      <c r="D91" s="16" t="s">
        <v>430</v>
      </c>
      <c r="E91" s="62">
        <v>0</v>
      </c>
    </row>
    <row r="92" spans="1:6" ht="26.25" customHeight="1" x14ac:dyDescent="0.25">
      <c r="A92" s="20" t="s">
        <v>67</v>
      </c>
      <c r="B92" s="20">
        <v>630</v>
      </c>
      <c r="C92" s="20"/>
      <c r="D92" s="63" t="s">
        <v>311</v>
      </c>
      <c r="E92" s="62">
        <v>0</v>
      </c>
    </row>
    <row r="93" spans="1:6" ht="14.25" customHeight="1" x14ac:dyDescent="0.25">
      <c r="A93" s="20" t="s">
        <v>68</v>
      </c>
      <c r="B93" s="20">
        <v>630</v>
      </c>
      <c r="C93" s="20"/>
      <c r="D93" s="19"/>
      <c r="E93" s="62">
        <v>0</v>
      </c>
    </row>
    <row r="94" spans="1:6" ht="28.5" customHeight="1" x14ac:dyDescent="0.25">
      <c r="A94" s="20" t="s">
        <v>69</v>
      </c>
      <c r="B94" s="20">
        <v>630</v>
      </c>
      <c r="C94" s="20"/>
      <c r="D94" s="16" t="s">
        <v>430</v>
      </c>
      <c r="E94" s="62">
        <v>0</v>
      </c>
    </row>
    <row r="95" spans="1:6" ht="14.25" customHeight="1" x14ac:dyDescent="0.25">
      <c r="A95" s="20" t="s">
        <v>70</v>
      </c>
      <c r="B95" s="20">
        <v>400</v>
      </c>
      <c r="C95" s="20"/>
      <c r="D95" s="34" t="s">
        <v>373</v>
      </c>
      <c r="E95" s="62">
        <v>0</v>
      </c>
    </row>
    <row r="96" spans="1:6" x14ac:dyDescent="0.25">
      <c r="A96" s="20" t="s">
        <v>71</v>
      </c>
      <c r="B96" s="20">
        <v>400</v>
      </c>
      <c r="C96" s="17"/>
      <c r="D96" s="34" t="s">
        <v>373</v>
      </c>
      <c r="E96" s="62">
        <v>0</v>
      </c>
    </row>
    <row r="97" spans="1:6" x14ac:dyDescent="0.25">
      <c r="A97" s="20" t="s">
        <v>156</v>
      </c>
      <c r="B97" s="17"/>
      <c r="C97" s="17"/>
      <c r="D97" s="19"/>
      <c r="E97" s="62"/>
    </row>
    <row r="98" spans="1:6" s="26" customFormat="1" x14ac:dyDescent="0.25">
      <c r="A98" s="62" t="s">
        <v>72</v>
      </c>
      <c r="B98" s="62">
        <v>1000</v>
      </c>
      <c r="C98" s="51"/>
      <c r="D98" s="63" t="s">
        <v>311</v>
      </c>
      <c r="E98" s="62">
        <v>0</v>
      </c>
    </row>
    <row r="99" spans="1:6" s="26" customFormat="1" x14ac:dyDescent="0.25">
      <c r="A99" s="62" t="s">
        <v>73</v>
      </c>
      <c r="B99" s="68">
        <v>1630</v>
      </c>
      <c r="C99" s="51"/>
      <c r="D99" s="16" t="s">
        <v>365</v>
      </c>
      <c r="E99" s="62">
        <v>0</v>
      </c>
      <c r="F99" s="34" t="s">
        <v>118</v>
      </c>
    </row>
    <row r="100" spans="1:6" s="26" customFormat="1" x14ac:dyDescent="0.25">
      <c r="A100" s="62" t="s">
        <v>74</v>
      </c>
      <c r="B100" s="68">
        <v>630</v>
      </c>
      <c r="C100" s="51"/>
      <c r="D100" s="19" t="s">
        <v>367</v>
      </c>
      <c r="E100" s="62">
        <v>0</v>
      </c>
    </row>
    <row r="101" spans="1:6" s="26" customFormat="1" ht="16.5" customHeight="1" x14ac:dyDescent="0.25">
      <c r="A101" s="62" t="s">
        <v>293</v>
      </c>
      <c r="B101" s="62">
        <v>1000</v>
      </c>
      <c r="C101" s="20"/>
      <c r="D101" s="63" t="s">
        <v>368</v>
      </c>
      <c r="E101" s="62">
        <v>0</v>
      </c>
    </row>
    <row r="102" spans="1:6" s="26" customFormat="1" ht="27" x14ac:dyDescent="0.25">
      <c r="A102" s="62" t="s">
        <v>403</v>
      </c>
      <c r="B102" s="62">
        <v>1000</v>
      </c>
      <c r="C102" s="20"/>
      <c r="D102" s="64" t="s">
        <v>402</v>
      </c>
      <c r="E102" s="62">
        <v>0</v>
      </c>
    </row>
    <row r="103" spans="1:6" s="26" customFormat="1" x14ac:dyDescent="0.25">
      <c r="A103" s="62">
        <v>187</v>
      </c>
      <c r="B103" s="68">
        <v>250</v>
      </c>
      <c r="C103" s="51"/>
      <c r="D103" s="59" t="s">
        <v>372</v>
      </c>
      <c r="E103" s="62">
        <v>0</v>
      </c>
    </row>
    <row r="104" spans="1:6" s="26" customFormat="1" x14ac:dyDescent="0.25">
      <c r="A104" s="42" t="s">
        <v>75</v>
      </c>
      <c r="B104" s="17">
        <v>630</v>
      </c>
      <c r="C104" s="51"/>
      <c r="D104" s="19" t="s">
        <v>321</v>
      </c>
      <c r="E104" s="62">
        <v>0</v>
      </c>
    </row>
    <row r="105" spans="1:6" s="26" customFormat="1" ht="27" x14ac:dyDescent="0.25">
      <c r="A105" s="20" t="s">
        <v>76</v>
      </c>
      <c r="B105" s="20">
        <v>1000</v>
      </c>
      <c r="C105" s="51"/>
      <c r="D105" s="19" t="s">
        <v>321</v>
      </c>
      <c r="E105" s="62">
        <v>0</v>
      </c>
      <c r="F105" s="67" t="s">
        <v>56</v>
      </c>
    </row>
    <row r="106" spans="1:6" s="26" customFormat="1" ht="27" x14ac:dyDescent="0.25">
      <c r="A106" s="20" t="s">
        <v>30</v>
      </c>
      <c r="B106" s="20">
        <v>630</v>
      </c>
      <c r="C106" s="51"/>
      <c r="D106" s="19" t="s">
        <v>321</v>
      </c>
      <c r="E106" s="62">
        <v>0</v>
      </c>
      <c r="F106" s="67" t="s">
        <v>56</v>
      </c>
    </row>
    <row r="107" spans="1:6" s="26" customFormat="1" x14ac:dyDescent="0.25">
      <c r="A107" s="20" t="s">
        <v>77</v>
      </c>
      <c r="B107" s="17">
        <v>400</v>
      </c>
      <c r="C107" s="51"/>
      <c r="D107" s="59" t="s">
        <v>323</v>
      </c>
      <c r="E107" s="62">
        <v>0</v>
      </c>
    </row>
    <row r="108" spans="1:6" s="26" customFormat="1" x14ac:dyDescent="0.25">
      <c r="A108" s="20" t="s">
        <v>78</v>
      </c>
      <c r="B108" s="17">
        <v>250</v>
      </c>
      <c r="C108" s="17"/>
      <c r="D108" s="16" t="s">
        <v>324</v>
      </c>
      <c r="E108" s="62">
        <v>0</v>
      </c>
    </row>
    <row r="109" spans="1:6" s="26" customFormat="1" x14ac:dyDescent="0.25">
      <c r="A109" s="42"/>
      <c r="B109" s="42"/>
      <c r="C109" s="51"/>
      <c r="D109" s="59"/>
      <c r="E109" s="62"/>
    </row>
    <row r="110" spans="1:6" x14ac:dyDescent="0.25">
      <c r="A110" s="51" t="s">
        <v>1</v>
      </c>
      <c r="B110" s="17"/>
      <c r="C110" s="17"/>
      <c r="D110" s="16">
        <f>SUM(B91:B109)</f>
        <v>11740</v>
      </c>
      <c r="E110" s="62"/>
    </row>
    <row r="111" spans="1:6" x14ac:dyDescent="0.25">
      <c r="A111" s="51"/>
      <c r="B111" s="17"/>
      <c r="C111" s="17"/>
      <c r="D111" s="16"/>
      <c r="E111" s="62"/>
    </row>
    <row r="112" spans="1:6" ht="15" customHeight="1" x14ac:dyDescent="0.25">
      <c r="A112" s="53" t="s">
        <v>80</v>
      </c>
      <c r="B112" s="17"/>
      <c r="C112" s="23"/>
      <c r="D112" s="16"/>
      <c r="E112" s="62"/>
    </row>
    <row r="113" spans="1:5" ht="15.75" customHeight="1" x14ac:dyDescent="0.25">
      <c r="A113" s="56" t="s">
        <v>92</v>
      </c>
      <c r="B113" s="17">
        <v>630</v>
      </c>
      <c r="C113" s="23"/>
      <c r="D113" s="16" t="s">
        <v>337</v>
      </c>
      <c r="E113" s="62">
        <v>0</v>
      </c>
    </row>
    <row r="114" spans="1:5" ht="15.75" customHeight="1" x14ac:dyDescent="0.25">
      <c r="A114" s="20" t="s">
        <v>81</v>
      </c>
      <c r="B114" s="20">
        <v>400</v>
      </c>
      <c r="C114" s="20"/>
      <c r="D114" s="19" t="s">
        <v>339</v>
      </c>
      <c r="E114" s="62">
        <v>0</v>
      </c>
    </row>
    <row r="115" spans="1:5" x14ac:dyDescent="0.25">
      <c r="A115" s="20" t="s">
        <v>82</v>
      </c>
      <c r="B115" s="20">
        <v>1000</v>
      </c>
      <c r="C115" s="20"/>
      <c r="D115" s="19" t="s">
        <v>341</v>
      </c>
      <c r="E115" s="62">
        <v>0</v>
      </c>
    </row>
    <row r="116" spans="1:5" x14ac:dyDescent="0.25">
      <c r="A116" s="20" t="s">
        <v>83</v>
      </c>
      <c r="B116" s="20">
        <v>630</v>
      </c>
      <c r="C116" s="20"/>
      <c r="D116" s="19" t="s">
        <v>341</v>
      </c>
      <c r="E116" s="62">
        <v>0</v>
      </c>
    </row>
    <row r="117" spans="1:5" x14ac:dyDescent="0.25">
      <c r="A117" s="20" t="s">
        <v>84</v>
      </c>
      <c r="B117" s="20">
        <v>1000</v>
      </c>
      <c r="C117" s="20"/>
      <c r="D117" s="19" t="s">
        <v>341</v>
      </c>
      <c r="E117" s="62">
        <v>0</v>
      </c>
    </row>
    <row r="118" spans="1:5" ht="42" customHeight="1" x14ac:dyDescent="0.25">
      <c r="A118" s="20" t="s">
        <v>85</v>
      </c>
      <c r="B118" s="20">
        <v>400</v>
      </c>
      <c r="C118" s="20"/>
      <c r="D118" s="19" t="s">
        <v>366</v>
      </c>
      <c r="E118" s="62">
        <v>0</v>
      </c>
    </row>
    <row r="119" spans="1:5" x14ac:dyDescent="0.25">
      <c r="A119" s="20"/>
      <c r="B119" s="20"/>
      <c r="C119" s="20"/>
      <c r="D119" s="19"/>
      <c r="E119" s="62">
        <v>0</v>
      </c>
    </row>
    <row r="120" spans="1:5" x14ac:dyDescent="0.25">
      <c r="A120" s="51" t="s">
        <v>1</v>
      </c>
      <c r="B120" s="17"/>
      <c r="C120" s="23"/>
      <c r="D120" s="16">
        <f>SUM(B113:B119)</f>
        <v>4060</v>
      </c>
      <c r="E120" s="62">
        <v>0</v>
      </c>
    </row>
    <row r="121" spans="1:5" x14ac:dyDescent="0.25">
      <c r="A121" s="20"/>
      <c r="B121" s="20"/>
      <c r="C121" s="20"/>
      <c r="D121" s="19"/>
      <c r="E121" s="62">
        <v>0</v>
      </c>
    </row>
    <row r="122" spans="1:5" ht="14.25" customHeight="1" x14ac:dyDescent="0.25">
      <c r="A122" s="53" t="s">
        <v>91</v>
      </c>
      <c r="B122" s="17"/>
      <c r="C122" s="23"/>
      <c r="D122" s="16"/>
      <c r="E122" s="62">
        <v>0</v>
      </c>
    </row>
    <row r="123" spans="1:5" ht="15" customHeight="1" x14ac:dyDescent="0.25">
      <c r="A123" s="56" t="s">
        <v>93</v>
      </c>
      <c r="B123" s="17">
        <v>630</v>
      </c>
      <c r="C123" s="23"/>
      <c r="D123" s="16" t="s">
        <v>337</v>
      </c>
      <c r="E123" s="62">
        <v>0</v>
      </c>
    </row>
    <row r="124" spans="1:5" ht="16.5" customHeight="1" x14ac:dyDescent="0.25">
      <c r="A124" s="20" t="s">
        <v>86</v>
      </c>
      <c r="B124" s="20">
        <v>400</v>
      </c>
      <c r="C124" s="20"/>
      <c r="D124" s="19" t="s">
        <v>339</v>
      </c>
      <c r="E124" s="62">
        <v>0</v>
      </c>
    </row>
    <row r="125" spans="1:5" ht="15.75" customHeight="1" x14ac:dyDescent="0.25">
      <c r="A125" s="20" t="s">
        <v>87</v>
      </c>
      <c r="B125" s="20">
        <v>1000</v>
      </c>
      <c r="C125" s="20"/>
      <c r="D125" s="19" t="s">
        <v>341</v>
      </c>
      <c r="E125" s="62">
        <v>0</v>
      </c>
    </row>
    <row r="126" spans="1:5" x14ac:dyDescent="0.25">
      <c r="A126" s="20" t="s">
        <v>88</v>
      </c>
      <c r="B126" s="20">
        <v>630</v>
      </c>
      <c r="C126" s="20"/>
      <c r="D126" s="19" t="s">
        <v>341</v>
      </c>
      <c r="E126" s="62">
        <v>0</v>
      </c>
    </row>
    <row r="127" spans="1:5" x14ac:dyDescent="0.25">
      <c r="A127" s="20" t="s">
        <v>89</v>
      </c>
      <c r="B127" s="20">
        <v>1000</v>
      </c>
      <c r="C127" s="20"/>
      <c r="D127" s="19" t="s">
        <v>341</v>
      </c>
      <c r="E127" s="62">
        <v>0</v>
      </c>
    </row>
    <row r="128" spans="1:5" x14ac:dyDescent="0.25">
      <c r="A128" s="20" t="s">
        <v>90</v>
      </c>
      <c r="B128" s="20">
        <v>400</v>
      </c>
      <c r="C128" s="20"/>
      <c r="D128" s="19" t="s">
        <v>366</v>
      </c>
      <c r="E128" s="62">
        <v>0</v>
      </c>
    </row>
    <row r="129" spans="1:6" x14ac:dyDescent="0.25">
      <c r="A129" s="20"/>
      <c r="B129" s="20"/>
      <c r="C129" s="20"/>
      <c r="D129" s="19"/>
      <c r="E129" s="62"/>
    </row>
    <row r="130" spans="1:6" x14ac:dyDescent="0.25">
      <c r="A130" s="51" t="s">
        <v>1</v>
      </c>
      <c r="B130" s="17"/>
      <c r="C130" s="23"/>
      <c r="D130" s="16">
        <f>SUM(B123:B129)</f>
        <v>4060</v>
      </c>
      <c r="E130" s="62"/>
    </row>
    <row r="131" spans="1:6" x14ac:dyDescent="0.25">
      <c r="A131" s="51"/>
      <c r="B131" s="17"/>
      <c r="C131" s="23"/>
      <c r="D131" s="16"/>
      <c r="E131" s="62"/>
    </row>
    <row r="132" spans="1:6" x14ac:dyDescent="0.25">
      <c r="A132" s="53" t="s">
        <v>94</v>
      </c>
      <c r="B132" s="17"/>
      <c r="C132" s="23"/>
      <c r="D132" s="16"/>
      <c r="E132" s="62"/>
    </row>
    <row r="133" spans="1:6" x14ac:dyDescent="0.25">
      <c r="A133" s="56" t="s">
        <v>95</v>
      </c>
      <c r="B133" s="17">
        <v>1250</v>
      </c>
      <c r="C133" s="23"/>
      <c r="D133" s="16" t="s">
        <v>332</v>
      </c>
      <c r="E133" s="62">
        <v>0</v>
      </c>
    </row>
    <row r="134" spans="1:6" x14ac:dyDescent="0.25">
      <c r="A134" s="56" t="s">
        <v>96</v>
      </c>
      <c r="B134" s="17">
        <v>1250</v>
      </c>
      <c r="C134" s="23"/>
      <c r="D134" s="16" t="s">
        <v>332</v>
      </c>
      <c r="E134" s="62">
        <v>0</v>
      </c>
    </row>
    <row r="135" spans="1:6" ht="27" x14ac:dyDescent="0.25">
      <c r="A135" s="56" t="s">
        <v>97</v>
      </c>
      <c r="B135" s="17">
        <v>1250</v>
      </c>
      <c r="C135" s="23"/>
      <c r="D135" s="16" t="s">
        <v>329</v>
      </c>
      <c r="E135" s="62">
        <v>0</v>
      </c>
      <c r="F135" s="67" t="s">
        <v>56</v>
      </c>
    </row>
    <row r="136" spans="1:6" ht="27" x14ac:dyDescent="0.25">
      <c r="A136" s="56" t="s">
        <v>98</v>
      </c>
      <c r="B136" s="17">
        <v>1000</v>
      </c>
      <c r="C136" s="23"/>
      <c r="D136" s="16" t="s">
        <v>326</v>
      </c>
      <c r="E136" s="62">
        <v>0</v>
      </c>
      <c r="F136" s="67" t="s">
        <v>56</v>
      </c>
    </row>
    <row r="137" spans="1:6" x14ac:dyDescent="0.25">
      <c r="A137" s="56" t="s">
        <v>99</v>
      </c>
      <c r="B137" s="17">
        <v>1000</v>
      </c>
      <c r="C137" s="23"/>
      <c r="D137" s="16" t="s">
        <v>326</v>
      </c>
      <c r="E137" s="62">
        <v>0</v>
      </c>
    </row>
    <row r="138" spans="1:6" x14ac:dyDescent="0.25">
      <c r="A138" s="56" t="s">
        <v>100</v>
      </c>
      <c r="B138" s="17">
        <v>250</v>
      </c>
      <c r="C138" s="23"/>
      <c r="D138" s="16" t="s">
        <v>327</v>
      </c>
      <c r="E138" s="62">
        <v>0</v>
      </c>
    </row>
    <row r="139" spans="1:6" x14ac:dyDescent="0.25">
      <c r="A139" s="56" t="s">
        <v>101</v>
      </c>
      <c r="B139" s="17">
        <v>630</v>
      </c>
      <c r="C139" s="23"/>
      <c r="D139" s="16" t="s">
        <v>327</v>
      </c>
      <c r="E139" s="62">
        <v>0</v>
      </c>
    </row>
    <row r="140" spans="1:6" x14ac:dyDescent="0.25">
      <c r="A140" s="42" t="s">
        <v>102</v>
      </c>
      <c r="B140" s="17">
        <v>630</v>
      </c>
      <c r="C140" s="17"/>
      <c r="D140" s="16" t="s">
        <v>328</v>
      </c>
      <c r="E140" s="62">
        <v>0</v>
      </c>
    </row>
    <row r="141" spans="1:6" x14ac:dyDescent="0.25">
      <c r="A141" s="42" t="s">
        <v>103</v>
      </c>
      <c r="B141" s="17">
        <v>1000</v>
      </c>
      <c r="C141" s="17"/>
      <c r="D141" s="16" t="s">
        <v>328</v>
      </c>
      <c r="E141" s="62">
        <v>0</v>
      </c>
    </row>
    <row r="142" spans="1:6" x14ac:dyDescent="0.25">
      <c r="A142" s="42" t="s">
        <v>298</v>
      </c>
      <c r="B142" s="17">
        <v>250</v>
      </c>
      <c r="C142" s="17"/>
      <c r="D142" s="16" t="s">
        <v>324</v>
      </c>
      <c r="E142" s="62">
        <v>0</v>
      </c>
    </row>
    <row r="143" spans="1:6" ht="69.75" customHeight="1" x14ac:dyDescent="0.25">
      <c r="A143" s="56" t="s">
        <v>104</v>
      </c>
      <c r="B143" s="20">
        <v>1250</v>
      </c>
      <c r="C143" s="20"/>
      <c r="D143" s="16" t="s">
        <v>329</v>
      </c>
      <c r="E143" s="62">
        <v>0</v>
      </c>
    </row>
    <row r="144" spans="1:6" x14ac:dyDescent="0.25">
      <c r="A144" s="56"/>
      <c r="B144" s="20"/>
      <c r="C144" s="20"/>
      <c r="D144" s="19"/>
      <c r="E144" s="62"/>
    </row>
    <row r="145" spans="1:6" x14ac:dyDescent="0.25">
      <c r="A145" s="51" t="s">
        <v>1</v>
      </c>
      <c r="B145" s="17"/>
      <c r="C145" s="17"/>
      <c r="D145" s="16">
        <f>SUM(B133:B144)</f>
        <v>9760</v>
      </c>
      <c r="E145" s="62"/>
    </row>
    <row r="146" spans="1:6" x14ac:dyDescent="0.25">
      <c r="A146" s="51"/>
      <c r="B146" s="17"/>
      <c r="C146" s="17"/>
      <c r="D146" s="16"/>
      <c r="E146" s="62"/>
    </row>
    <row r="147" spans="1:6" x14ac:dyDescent="0.25">
      <c r="A147" s="53" t="s">
        <v>105</v>
      </c>
      <c r="B147" s="17"/>
      <c r="C147" s="17"/>
      <c r="D147" s="16"/>
      <c r="E147" s="62"/>
    </row>
    <row r="148" spans="1:6" x14ac:dyDescent="0.25">
      <c r="A148" s="56" t="s">
        <v>106</v>
      </c>
      <c r="B148" s="17">
        <v>1250</v>
      </c>
      <c r="C148" s="17"/>
      <c r="D148" s="16" t="s">
        <v>332</v>
      </c>
      <c r="E148" s="62">
        <v>0</v>
      </c>
    </row>
    <row r="149" spans="1:6" x14ac:dyDescent="0.25">
      <c r="A149" s="56" t="s">
        <v>107</v>
      </c>
      <c r="B149" s="17">
        <v>1250</v>
      </c>
      <c r="C149" s="17"/>
      <c r="D149" s="16" t="s">
        <v>332</v>
      </c>
      <c r="E149" s="62">
        <v>0</v>
      </c>
    </row>
    <row r="150" spans="1:6" ht="27" x14ac:dyDescent="0.25">
      <c r="A150" s="56" t="s">
        <v>108</v>
      </c>
      <c r="B150" s="17">
        <v>1250</v>
      </c>
      <c r="C150" s="17"/>
      <c r="D150" s="16" t="s">
        <v>329</v>
      </c>
      <c r="E150" s="62">
        <v>0</v>
      </c>
      <c r="F150" s="67" t="s">
        <v>56</v>
      </c>
    </row>
    <row r="151" spans="1:6" ht="27" x14ac:dyDescent="0.25">
      <c r="A151" s="56" t="s">
        <v>98</v>
      </c>
      <c r="B151" s="17">
        <v>1000</v>
      </c>
      <c r="C151" s="17"/>
      <c r="D151" s="16" t="s">
        <v>326</v>
      </c>
      <c r="E151" s="62">
        <v>0</v>
      </c>
      <c r="F151" s="67" t="s">
        <v>56</v>
      </c>
    </row>
    <row r="152" spans="1:6" x14ac:dyDescent="0.25">
      <c r="A152" s="56" t="s">
        <v>109</v>
      </c>
      <c r="B152" s="17">
        <v>1000</v>
      </c>
      <c r="C152" s="20"/>
      <c r="D152" s="16" t="s">
        <v>326</v>
      </c>
      <c r="E152" s="62">
        <v>0</v>
      </c>
    </row>
    <row r="153" spans="1:6" x14ac:dyDescent="0.25">
      <c r="A153" s="56" t="s">
        <v>110</v>
      </c>
      <c r="B153" s="17">
        <v>250</v>
      </c>
      <c r="C153" s="20"/>
      <c r="D153" s="16" t="s">
        <v>327</v>
      </c>
      <c r="E153" s="62">
        <v>0</v>
      </c>
    </row>
    <row r="154" spans="1:6" x14ac:dyDescent="0.25">
      <c r="A154" s="56" t="s">
        <v>111</v>
      </c>
      <c r="B154" s="17">
        <v>630</v>
      </c>
      <c r="C154" s="20"/>
      <c r="D154" s="16" t="s">
        <v>327</v>
      </c>
      <c r="E154" s="62">
        <v>0</v>
      </c>
    </row>
    <row r="155" spans="1:6" x14ac:dyDescent="0.25">
      <c r="A155" s="42" t="s">
        <v>112</v>
      </c>
      <c r="B155" s="17">
        <v>630</v>
      </c>
      <c r="C155" s="20"/>
      <c r="D155" s="16" t="s">
        <v>328</v>
      </c>
      <c r="E155" s="62">
        <v>0</v>
      </c>
    </row>
    <row r="156" spans="1:6" x14ac:dyDescent="0.25">
      <c r="A156" s="42" t="s">
        <v>113</v>
      </c>
      <c r="B156" s="17">
        <v>1000</v>
      </c>
      <c r="C156" s="20"/>
      <c r="D156" s="16" t="s">
        <v>328</v>
      </c>
      <c r="E156" s="62">
        <v>0</v>
      </c>
    </row>
    <row r="157" spans="1:6" ht="68.25" customHeight="1" x14ac:dyDescent="0.25">
      <c r="A157" s="56" t="s">
        <v>114</v>
      </c>
      <c r="B157" s="20">
        <v>1250</v>
      </c>
      <c r="C157" s="20"/>
      <c r="D157" s="19" t="s">
        <v>431</v>
      </c>
      <c r="E157" s="62">
        <v>0</v>
      </c>
    </row>
    <row r="158" spans="1:6" x14ac:dyDescent="0.25">
      <c r="A158" s="56" t="s">
        <v>119</v>
      </c>
      <c r="B158" s="20">
        <v>250</v>
      </c>
      <c r="C158" s="20"/>
      <c r="D158" s="16" t="s">
        <v>324</v>
      </c>
      <c r="E158" s="62">
        <v>0</v>
      </c>
    </row>
    <row r="159" spans="1:6" x14ac:dyDescent="0.25">
      <c r="A159" s="20"/>
      <c r="B159" s="20"/>
      <c r="C159" s="20"/>
      <c r="D159" s="19"/>
      <c r="E159" s="62"/>
    </row>
    <row r="160" spans="1:6" x14ac:dyDescent="0.25">
      <c r="A160" s="51" t="s">
        <v>1</v>
      </c>
      <c r="B160" s="17"/>
      <c r="C160" s="17"/>
      <c r="D160" s="16">
        <f>SUM(B148:B159)</f>
        <v>9760</v>
      </c>
      <c r="E160" s="62"/>
    </row>
    <row r="161" spans="1:6" x14ac:dyDescent="0.25">
      <c r="A161" s="51"/>
      <c r="B161" s="17"/>
      <c r="C161" s="17"/>
      <c r="D161" s="16"/>
      <c r="E161" s="62"/>
    </row>
    <row r="162" spans="1:6" x14ac:dyDescent="0.25">
      <c r="A162" s="53" t="s">
        <v>115</v>
      </c>
      <c r="B162" s="17"/>
      <c r="C162" s="17"/>
      <c r="D162" s="16"/>
      <c r="E162" s="62"/>
    </row>
    <row r="163" spans="1:6" x14ac:dyDescent="0.25">
      <c r="A163" s="20" t="s">
        <v>116</v>
      </c>
      <c r="B163" s="5"/>
      <c r="C163" s="20"/>
      <c r="D163" s="19" t="s">
        <v>330</v>
      </c>
      <c r="E163" s="62">
        <v>0</v>
      </c>
    </row>
    <row r="164" spans="1:6" ht="24.75" customHeight="1" x14ac:dyDescent="0.25">
      <c r="A164" s="20" t="s">
        <v>120</v>
      </c>
      <c r="B164" s="20">
        <v>2500</v>
      </c>
      <c r="C164" s="20"/>
      <c r="D164" s="19" t="s">
        <v>324</v>
      </c>
      <c r="E164" s="62">
        <v>0</v>
      </c>
    </row>
    <row r="165" spans="1:6" ht="13.5" customHeight="1" x14ac:dyDescent="0.25">
      <c r="A165" s="20" t="s">
        <v>121</v>
      </c>
      <c r="B165" s="20">
        <v>1000</v>
      </c>
      <c r="C165" s="20"/>
      <c r="D165" s="19"/>
      <c r="E165" s="62">
        <v>0</v>
      </c>
    </row>
    <row r="166" spans="1:6" ht="28.5" customHeight="1" x14ac:dyDescent="0.25">
      <c r="A166" s="20" t="s">
        <v>122</v>
      </c>
      <c r="B166" s="74">
        <v>12000</v>
      </c>
      <c r="C166" s="20"/>
      <c r="D166" s="19" t="s">
        <v>330</v>
      </c>
      <c r="E166" s="62">
        <v>0</v>
      </c>
      <c r="F166" s="34" t="s">
        <v>331</v>
      </c>
    </row>
    <row r="167" spans="1:6" x14ac:dyDescent="0.25">
      <c r="A167" s="20"/>
      <c r="B167" s="20"/>
      <c r="C167" s="20"/>
      <c r="D167" s="19"/>
      <c r="E167" s="62"/>
    </row>
    <row r="168" spans="1:6" x14ac:dyDescent="0.25">
      <c r="A168" s="51" t="s">
        <v>1</v>
      </c>
      <c r="B168" s="17"/>
      <c r="C168" s="17"/>
      <c r="D168" s="16">
        <f>SUM(B163:B167)</f>
        <v>15500</v>
      </c>
      <c r="E168" s="62"/>
    </row>
    <row r="169" spans="1:6" x14ac:dyDescent="0.25">
      <c r="A169" s="51"/>
      <c r="B169" s="17"/>
      <c r="C169" s="17"/>
      <c r="D169" s="16"/>
      <c r="E169" s="62"/>
    </row>
    <row r="170" spans="1:6" x14ac:dyDescent="0.25">
      <c r="A170" s="53" t="s">
        <v>123</v>
      </c>
      <c r="B170" s="17"/>
      <c r="C170" s="17"/>
      <c r="D170" s="16"/>
      <c r="E170" s="62"/>
    </row>
    <row r="171" spans="1:6" x14ac:dyDescent="0.25">
      <c r="A171" s="20" t="s">
        <v>124</v>
      </c>
      <c r="B171" s="5"/>
      <c r="C171" s="17"/>
      <c r="D171" s="19" t="s">
        <v>330</v>
      </c>
      <c r="E171" s="62"/>
    </row>
    <row r="172" spans="1:6" x14ac:dyDescent="0.25">
      <c r="A172" s="20" t="s">
        <v>125</v>
      </c>
      <c r="B172" s="20">
        <v>2500</v>
      </c>
      <c r="C172" s="17"/>
      <c r="D172" s="19" t="s">
        <v>324</v>
      </c>
      <c r="E172" s="62">
        <v>0</v>
      </c>
    </row>
    <row r="173" spans="1:6" x14ac:dyDescent="0.25">
      <c r="A173" s="20" t="s">
        <v>126</v>
      </c>
      <c r="B173" s="20">
        <v>1000</v>
      </c>
      <c r="C173" s="17"/>
      <c r="D173" s="16"/>
      <c r="E173" s="62">
        <v>0</v>
      </c>
    </row>
    <row r="174" spans="1:6" x14ac:dyDescent="0.25">
      <c r="A174" s="20"/>
      <c r="B174" s="20"/>
      <c r="C174" s="20"/>
      <c r="D174" s="19"/>
      <c r="E174" s="62"/>
    </row>
    <row r="175" spans="1:6" x14ac:dyDescent="0.25">
      <c r="A175" s="51" t="s">
        <v>1</v>
      </c>
      <c r="B175" s="17"/>
      <c r="C175" s="17"/>
      <c r="D175" s="16">
        <f>SUM(B171:B174)</f>
        <v>3500</v>
      </c>
      <c r="E175" s="62"/>
    </row>
    <row r="176" spans="1:6" x14ac:dyDescent="0.25">
      <c r="A176" s="51"/>
      <c r="B176" s="17"/>
      <c r="C176" s="17"/>
      <c r="D176" s="16"/>
      <c r="E176" s="62"/>
    </row>
    <row r="177" spans="1:6" ht="27" x14ac:dyDescent="0.25">
      <c r="A177" s="71" t="s">
        <v>127</v>
      </c>
      <c r="B177" s="17"/>
      <c r="C177" s="17"/>
      <c r="D177" s="16"/>
      <c r="E177" s="62"/>
    </row>
    <row r="178" spans="1:6" x14ac:dyDescent="0.25">
      <c r="A178" s="17"/>
      <c r="B178" s="24"/>
      <c r="C178" s="24"/>
      <c r="D178" s="16"/>
      <c r="E178" s="62"/>
    </row>
    <row r="179" spans="1:6" x14ac:dyDescent="0.25">
      <c r="A179" s="20"/>
      <c r="B179" s="20"/>
      <c r="C179" s="20"/>
      <c r="D179" s="19"/>
      <c r="E179" s="62"/>
    </row>
    <row r="180" spans="1:6" x14ac:dyDescent="0.25">
      <c r="A180" s="51" t="s">
        <v>1</v>
      </c>
      <c r="B180" s="17"/>
      <c r="C180" s="17"/>
      <c r="D180" s="16">
        <f>SUM(B178:B179)</f>
        <v>0</v>
      </c>
      <c r="E180" s="62"/>
    </row>
    <row r="181" spans="1:6" x14ac:dyDescent="0.25">
      <c r="A181" s="51"/>
      <c r="B181" s="17"/>
      <c r="C181" s="17"/>
      <c r="D181" s="16"/>
      <c r="E181" s="62"/>
    </row>
    <row r="182" spans="1:6" x14ac:dyDescent="0.25">
      <c r="A182" s="53" t="s">
        <v>132</v>
      </c>
      <c r="B182" s="17"/>
      <c r="C182" s="17"/>
      <c r="D182" s="16"/>
      <c r="E182" s="62"/>
    </row>
    <row r="183" spans="1:6" x14ac:dyDescent="0.25">
      <c r="A183" s="20" t="s">
        <v>133</v>
      </c>
      <c r="B183" s="17">
        <v>630</v>
      </c>
      <c r="C183" s="17" t="s">
        <v>2</v>
      </c>
      <c r="D183" s="16"/>
      <c r="E183" s="62">
        <v>0</v>
      </c>
    </row>
    <row r="184" spans="1:6" x14ac:dyDescent="0.25">
      <c r="A184" s="20" t="s">
        <v>134</v>
      </c>
      <c r="B184" s="20">
        <v>630</v>
      </c>
      <c r="C184" s="20" t="s">
        <v>2</v>
      </c>
      <c r="D184" s="19" t="s">
        <v>379</v>
      </c>
      <c r="E184" s="62">
        <v>0</v>
      </c>
    </row>
    <row r="185" spans="1:6" x14ac:dyDescent="0.25">
      <c r="A185" s="20" t="s">
        <v>135</v>
      </c>
      <c r="B185" s="20">
        <v>400</v>
      </c>
      <c r="C185" s="20" t="s">
        <v>2</v>
      </c>
      <c r="D185" s="19" t="s">
        <v>406</v>
      </c>
      <c r="E185" s="62">
        <v>0</v>
      </c>
    </row>
    <row r="186" spans="1:6" x14ac:dyDescent="0.25">
      <c r="A186" s="20" t="s">
        <v>141</v>
      </c>
      <c r="B186" s="20">
        <v>400</v>
      </c>
      <c r="C186" s="20"/>
      <c r="D186" s="19" t="s">
        <v>313</v>
      </c>
      <c r="E186" s="62">
        <v>0</v>
      </c>
    </row>
    <row r="187" spans="1:6" ht="17.25" customHeight="1" x14ac:dyDescent="0.25">
      <c r="A187" s="20" t="s">
        <v>142</v>
      </c>
      <c r="B187" s="20">
        <v>630</v>
      </c>
      <c r="C187" s="20" t="s">
        <v>2</v>
      </c>
      <c r="D187" s="19" t="s">
        <v>373</v>
      </c>
      <c r="E187" s="62">
        <v>0</v>
      </c>
    </row>
    <row r="188" spans="1:6" x14ac:dyDescent="0.25">
      <c r="A188" s="20">
        <v>48</v>
      </c>
      <c r="B188" s="20">
        <v>430</v>
      </c>
      <c r="C188" s="20" t="s">
        <v>2</v>
      </c>
      <c r="D188" s="19" t="s">
        <v>314</v>
      </c>
      <c r="E188" s="62">
        <v>0</v>
      </c>
      <c r="F188" s="34" t="s">
        <v>143</v>
      </c>
    </row>
    <row r="189" spans="1:6" x14ac:dyDescent="0.25">
      <c r="A189" s="20"/>
      <c r="B189" s="20"/>
      <c r="C189" s="20" t="s">
        <v>2</v>
      </c>
      <c r="D189" s="19"/>
      <c r="E189" s="62"/>
    </row>
    <row r="190" spans="1:6" x14ac:dyDescent="0.25">
      <c r="A190" s="51" t="s">
        <v>1</v>
      </c>
      <c r="B190" s="17"/>
      <c r="C190" s="17"/>
      <c r="D190" s="16">
        <f>SUM(B183:B189)</f>
        <v>3120</v>
      </c>
      <c r="E190" s="62"/>
    </row>
    <row r="191" spans="1:6" x14ac:dyDescent="0.25">
      <c r="A191" s="51"/>
      <c r="B191" s="17"/>
      <c r="C191" s="17"/>
      <c r="D191" s="16"/>
      <c r="E191" s="62"/>
    </row>
    <row r="192" spans="1:6" x14ac:dyDescent="0.25">
      <c r="A192" s="53" t="s">
        <v>140</v>
      </c>
      <c r="B192" s="17"/>
      <c r="C192" s="17"/>
      <c r="D192" s="16"/>
      <c r="E192" s="62"/>
    </row>
    <row r="193" spans="1:6" x14ac:dyDescent="0.25">
      <c r="A193" s="20" t="s">
        <v>136</v>
      </c>
      <c r="B193" s="17">
        <v>630</v>
      </c>
      <c r="C193" s="17"/>
      <c r="D193" s="16"/>
      <c r="E193" s="62"/>
    </row>
    <row r="194" spans="1:6" x14ac:dyDescent="0.25">
      <c r="A194" s="20" t="s">
        <v>137</v>
      </c>
      <c r="B194" s="20">
        <v>630</v>
      </c>
      <c r="C194" s="20"/>
      <c r="D194" s="19" t="s">
        <v>370</v>
      </c>
      <c r="E194" s="62">
        <v>0</v>
      </c>
    </row>
    <row r="195" spans="1:6" x14ac:dyDescent="0.25">
      <c r="A195" s="20" t="s">
        <v>138</v>
      </c>
      <c r="B195" s="20">
        <v>250</v>
      </c>
      <c r="C195" s="20"/>
      <c r="D195" s="19" t="s">
        <v>370</v>
      </c>
      <c r="E195" s="62">
        <v>0</v>
      </c>
    </row>
    <row r="196" spans="1:6" x14ac:dyDescent="0.25">
      <c r="A196" s="20" t="s">
        <v>400</v>
      </c>
      <c r="B196" s="20">
        <v>630</v>
      </c>
      <c r="C196" s="20"/>
      <c r="D196" s="19" t="s">
        <v>372</v>
      </c>
      <c r="E196" s="62">
        <v>0</v>
      </c>
    </row>
    <row r="197" spans="1:6" x14ac:dyDescent="0.25">
      <c r="A197" s="20" t="s">
        <v>148</v>
      </c>
      <c r="B197" s="20">
        <v>320</v>
      </c>
      <c r="C197" s="20"/>
      <c r="D197" s="19" t="s">
        <v>404</v>
      </c>
      <c r="E197" s="62">
        <v>0</v>
      </c>
    </row>
    <row r="198" spans="1:6" x14ac:dyDescent="0.25">
      <c r="A198" s="20" t="s">
        <v>139</v>
      </c>
      <c r="B198" s="20">
        <v>630</v>
      </c>
      <c r="C198" s="20"/>
      <c r="D198" s="19" t="s">
        <v>379</v>
      </c>
      <c r="E198" s="62">
        <v>0</v>
      </c>
    </row>
    <row r="199" spans="1:6" x14ac:dyDescent="0.25">
      <c r="A199" s="20"/>
      <c r="B199" s="20"/>
      <c r="C199" s="20"/>
      <c r="D199" s="19"/>
      <c r="E199" s="62"/>
    </row>
    <row r="200" spans="1:6" x14ac:dyDescent="0.25">
      <c r="A200" s="51" t="s">
        <v>1</v>
      </c>
      <c r="B200" s="17"/>
      <c r="C200" s="17"/>
      <c r="D200" s="16">
        <f>SUM(B193:B199)</f>
        <v>3090</v>
      </c>
      <c r="E200" s="62"/>
    </row>
    <row r="201" spans="1:6" x14ac:dyDescent="0.25">
      <c r="A201" s="51"/>
      <c r="B201" s="17"/>
      <c r="C201" s="17"/>
      <c r="D201" s="16"/>
      <c r="E201" s="62"/>
    </row>
    <row r="202" spans="1:6" ht="27" x14ac:dyDescent="0.25">
      <c r="A202" s="71" t="s">
        <v>371</v>
      </c>
      <c r="B202" s="17"/>
      <c r="C202" s="17"/>
      <c r="D202" s="16"/>
      <c r="E202" s="62"/>
    </row>
    <row r="203" spans="1:6" x14ac:dyDescent="0.25">
      <c r="A203" s="20">
        <v>189</v>
      </c>
      <c r="B203" s="20">
        <v>360</v>
      </c>
      <c r="C203" s="20"/>
      <c r="D203" s="19" t="s">
        <v>369</v>
      </c>
      <c r="E203" s="62">
        <v>0</v>
      </c>
      <c r="F203" s="34" t="s">
        <v>144</v>
      </c>
    </row>
    <row r="204" spans="1:6" ht="27" x14ac:dyDescent="0.25">
      <c r="A204" s="20">
        <v>119</v>
      </c>
      <c r="B204" s="20">
        <v>16</v>
      </c>
      <c r="C204" s="20"/>
      <c r="D204" s="19" t="s">
        <v>348</v>
      </c>
      <c r="E204" s="62">
        <v>0</v>
      </c>
      <c r="F204" s="67" t="s">
        <v>56</v>
      </c>
    </row>
    <row r="205" spans="1:6" x14ac:dyDescent="0.25">
      <c r="A205" s="20" t="s">
        <v>145</v>
      </c>
      <c r="B205" s="20">
        <v>250</v>
      </c>
      <c r="C205" s="20"/>
      <c r="D205" s="19" t="s">
        <v>370</v>
      </c>
      <c r="E205" s="62">
        <v>0</v>
      </c>
    </row>
    <row r="206" spans="1:6" x14ac:dyDescent="0.25">
      <c r="A206" s="20" t="s">
        <v>147</v>
      </c>
      <c r="B206" s="20">
        <v>400</v>
      </c>
      <c r="C206" s="20"/>
      <c r="D206" s="19" t="s">
        <v>406</v>
      </c>
      <c r="E206" s="62">
        <v>0</v>
      </c>
    </row>
    <row r="207" spans="1:6" x14ac:dyDescent="0.25">
      <c r="A207" s="20" t="s">
        <v>400</v>
      </c>
      <c r="B207" s="20">
        <v>630</v>
      </c>
      <c r="C207" s="20"/>
      <c r="D207" s="19" t="s">
        <v>372</v>
      </c>
      <c r="E207" s="62">
        <v>0</v>
      </c>
    </row>
    <row r="208" spans="1:6" x14ac:dyDescent="0.25">
      <c r="A208" s="20" t="s">
        <v>148</v>
      </c>
      <c r="B208" s="20">
        <v>400</v>
      </c>
      <c r="C208" s="20"/>
      <c r="D208" s="19" t="s">
        <v>404</v>
      </c>
      <c r="E208" s="62">
        <v>0</v>
      </c>
    </row>
    <row r="209" spans="1:5" x14ac:dyDescent="0.25">
      <c r="A209" s="20" t="s">
        <v>149</v>
      </c>
      <c r="B209" s="20">
        <v>320</v>
      </c>
      <c r="C209" s="20"/>
      <c r="D209" s="19" t="s">
        <v>369</v>
      </c>
      <c r="E209" s="62">
        <v>0</v>
      </c>
    </row>
    <row r="210" spans="1:5" x14ac:dyDescent="0.25">
      <c r="A210" s="20" t="s">
        <v>146</v>
      </c>
      <c r="B210" s="20">
        <v>630</v>
      </c>
      <c r="C210" s="20"/>
      <c r="D210" s="19" t="s">
        <v>370</v>
      </c>
      <c r="E210" s="62">
        <v>0</v>
      </c>
    </row>
    <row r="211" spans="1:5" x14ac:dyDescent="0.25">
      <c r="A211" s="20" t="s">
        <v>150</v>
      </c>
      <c r="B211" s="20">
        <v>400</v>
      </c>
      <c r="C211" s="20"/>
      <c r="D211" s="19" t="s">
        <v>313</v>
      </c>
      <c r="E211" s="62">
        <v>0</v>
      </c>
    </row>
    <row r="212" spans="1:5" ht="15" customHeight="1" x14ac:dyDescent="0.25">
      <c r="A212" s="20" t="s">
        <v>160</v>
      </c>
      <c r="B212" s="20">
        <v>630</v>
      </c>
      <c r="C212" s="20"/>
      <c r="D212" s="19" t="s">
        <v>373</v>
      </c>
      <c r="E212" s="62">
        <v>0</v>
      </c>
    </row>
    <row r="213" spans="1:5" x14ac:dyDescent="0.25">
      <c r="A213" s="20" t="s">
        <v>161</v>
      </c>
      <c r="B213" s="20">
        <v>630</v>
      </c>
      <c r="C213" s="20"/>
      <c r="D213" s="19" t="s">
        <v>349</v>
      </c>
      <c r="E213" s="62">
        <v>0</v>
      </c>
    </row>
    <row r="214" spans="1:5" x14ac:dyDescent="0.25">
      <c r="A214" s="20" t="s">
        <v>162</v>
      </c>
      <c r="B214" s="20">
        <v>320</v>
      </c>
      <c r="C214" s="20"/>
      <c r="D214" s="19" t="s">
        <v>349</v>
      </c>
      <c r="E214" s="62">
        <v>0</v>
      </c>
    </row>
    <row r="215" spans="1:5" x14ac:dyDescent="0.25">
      <c r="A215" s="20">
        <v>117</v>
      </c>
      <c r="B215" s="20">
        <v>160</v>
      </c>
      <c r="C215" s="20"/>
      <c r="D215" s="19" t="s">
        <v>346</v>
      </c>
      <c r="E215" s="62">
        <v>0</v>
      </c>
    </row>
    <row r="216" spans="1:5" x14ac:dyDescent="0.25">
      <c r="A216" s="20">
        <v>23</v>
      </c>
      <c r="B216" s="20">
        <v>250</v>
      </c>
      <c r="C216" s="20"/>
      <c r="D216" s="19" t="s">
        <v>346</v>
      </c>
      <c r="E216" s="62">
        <v>0</v>
      </c>
    </row>
    <row r="217" spans="1:5" x14ac:dyDescent="0.25">
      <c r="A217" s="17"/>
      <c r="B217" s="17"/>
      <c r="C217" s="17"/>
      <c r="D217" s="16"/>
      <c r="E217" s="62"/>
    </row>
    <row r="218" spans="1:5" x14ac:dyDescent="0.25">
      <c r="A218" s="51" t="s">
        <v>1</v>
      </c>
      <c r="B218" s="17"/>
      <c r="C218" s="17"/>
      <c r="D218" s="16">
        <f>SUM(B203:B217)</f>
        <v>5396</v>
      </c>
      <c r="E218" s="62"/>
    </row>
    <row r="219" spans="1:5" x14ac:dyDescent="0.25">
      <c r="A219" s="55"/>
      <c r="B219" s="37"/>
      <c r="C219" s="17"/>
      <c r="D219" s="16"/>
      <c r="E219" s="62"/>
    </row>
    <row r="220" spans="1:5" x14ac:dyDescent="0.25">
      <c r="A220" s="93" t="s">
        <v>151</v>
      </c>
      <c r="B220" s="94"/>
      <c r="C220" s="17"/>
      <c r="D220" s="16"/>
      <c r="E220" s="62"/>
    </row>
    <row r="221" spans="1:5" x14ac:dyDescent="0.25">
      <c r="A221" s="75"/>
      <c r="B221" s="78"/>
      <c r="C221" s="17"/>
      <c r="D221" s="16"/>
      <c r="E221" s="62"/>
    </row>
    <row r="222" spans="1:5" x14ac:dyDescent="0.25">
      <c r="A222" s="20"/>
      <c r="B222" s="20"/>
      <c r="C222" s="20"/>
      <c r="D222" s="19"/>
      <c r="E222" s="62"/>
    </row>
    <row r="223" spans="1:5" x14ac:dyDescent="0.25">
      <c r="A223" s="51" t="s">
        <v>1</v>
      </c>
      <c r="B223" s="17"/>
      <c r="C223" s="17"/>
      <c r="D223" s="16">
        <f>SUM(B222:B222)</f>
        <v>0</v>
      </c>
      <c r="E223" s="62"/>
    </row>
    <row r="224" spans="1:5" x14ac:dyDescent="0.25">
      <c r="A224" s="51"/>
      <c r="B224" s="17"/>
      <c r="C224" s="17"/>
      <c r="D224" s="16"/>
      <c r="E224" s="62"/>
    </row>
    <row r="225" spans="1:6" x14ac:dyDescent="0.25">
      <c r="A225" s="53" t="s">
        <v>152</v>
      </c>
      <c r="B225" s="17"/>
      <c r="C225" s="17"/>
      <c r="D225" s="16"/>
      <c r="E225" s="62"/>
    </row>
    <row r="226" spans="1:6" x14ac:dyDescent="0.25">
      <c r="A226" s="20">
        <v>31</v>
      </c>
      <c r="B226" s="20">
        <v>800</v>
      </c>
      <c r="C226" s="20" t="s">
        <v>2</v>
      </c>
      <c r="D226" s="19"/>
      <c r="E226" s="62">
        <v>0</v>
      </c>
    </row>
    <row r="227" spans="1:6" ht="15" customHeight="1" x14ac:dyDescent="0.25">
      <c r="A227" s="20"/>
      <c r="B227" s="20"/>
      <c r="C227" s="20"/>
      <c r="D227" s="19"/>
      <c r="E227" s="62"/>
    </row>
    <row r="228" spans="1:6" x14ac:dyDescent="0.25">
      <c r="A228" s="51" t="s">
        <v>1</v>
      </c>
      <c r="B228" s="17"/>
      <c r="C228" s="17"/>
      <c r="D228" s="16">
        <f>SUM(B226:B227)</f>
        <v>800</v>
      </c>
      <c r="E228" s="62"/>
    </row>
    <row r="229" spans="1:6" x14ac:dyDescent="0.25">
      <c r="A229" s="51"/>
      <c r="B229" s="17"/>
      <c r="C229" s="17"/>
      <c r="D229" s="16"/>
      <c r="E229" s="62"/>
    </row>
    <row r="230" spans="1:6" x14ac:dyDescent="0.25">
      <c r="A230" s="53" t="s">
        <v>153</v>
      </c>
      <c r="B230" s="17"/>
      <c r="C230" s="17"/>
      <c r="D230" s="16"/>
      <c r="E230" s="62"/>
    </row>
    <row r="231" spans="1:6" ht="27" x14ac:dyDescent="0.25">
      <c r="A231" s="17" t="s">
        <v>154</v>
      </c>
      <c r="B231" s="17"/>
      <c r="C231" s="17"/>
      <c r="D231" s="16"/>
      <c r="E231" s="62"/>
      <c r="F231" s="39" t="s">
        <v>155</v>
      </c>
    </row>
    <row r="232" spans="1:6" x14ac:dyDescent="0.25">
      <c r="A232" s="17"/>
      <c r="B232" s="17"/>
      <c r="C232" s="17"/>
      <c r="D232" s="16" t="s">
        <v>422</v>
      </c>
      <c r="E232" s="62"/>
    </row>
    <row r="233" spans="1:6" x14ac:dyDescent="0.25">
      <c r="A233" s="51" t="s">
        <v>1</v>
      </c>
      <c r="B233" s="17"/>
      <c r="C233" s="17"/>
      <c r="D233" s="16">
        <f>SUM(B231:B232)</f>
        <v>0</v>
      </c>
      <c r="E233" s="62"/>
    </row>
    <row r="234" spans="1:6" x14ac:dyDescent="0.25">
      <c r="A234" s="51"/>
      <c r="B234" s="17"/>
      <c r="C234" s="17"/>
      <c r="D234" s="16"/>
      <c r="E234" s="62"/>
    </row>
    <row r="235" spans="1:6" x14ac:dyDescent="0.25">
      <c r="A235" s="53" t="s">
        <v>157</v>
      </c>
      <c r="B235" s="17"/>
      <c r="C235" s="17"/>
      <c r="D235" s="16"/>
      <c r="E235" s="62"/>
    </row>
    <row r="236" spans="1:6" x14ac:dyDescent="0.25">
      <c r="A236" s="20">
        <v>32</v>
      </c>
      <c r="B236" s="20">
        <v>180</v>
      </c>
      <c r="C236" s="20" t="s">
        <v>2</v>
      </c>
      <c r="D236" s="19" t="s">
        <v>325</v>
      </c>
      <c r="E236" s="62">
        <v>0</v>
      </c>
    </row>
    <row r="237" spans="1:6" x14ac:dyDescent="0.25">
      <c r="A237" s="20">
        <v>38</v>
      </c>
      <c r="B237" s="20">
        <v>800</v>
      </c>
      <c r="C237" s="20"/>
      <c r="D237" s="19" t="s">
        <v>325</v>
      </c>
      <c r="E237" s="62">
        <v>0</v>
      </c>
      <c r="F237" s="34" t="s">
        <v>158</v>
      </c>
    </row>
    <row r="238" spans="1:6" x14ac:dyDescent="0.25">
      <c r="A238" s="20">
        <v>261</v>
      </c>
      <c r="B238" s="20">
        <v>100</v>
      </c>
      <c r="C238" s="20"/>
      <c r="D238" s="19" t="s">
        <v>380</v>
      </c>
      <c r="E238" s="62">
        <v>0</v>
      </c>
      <c r="F238" s="34"/>
    </row>
    <row r="239" spans="1:6" x14ac:dyDescent="0.25">
      <c r="A239" s="20">
        <v>62</v>
      </c>
      <c r="B239" s="20">
        <v>800</v>
      </c>
      <c r="C239" s="20"/>
      <c r="D239" s="19" t="s">
        <v>325</v>
      </c>
      <c r="E239" s="62">
        <v>0</v>
      </c>
      <c r="F239" s="34" t="s">
        <v>158</v>
      </c>
    </row>
    <row r="240" spans="1:6" x14ac:dyDescent="0.25">
      <c r="A240" s="20"/>
      <c r="B240" s="20"/>
      <c r="C240" s="20"/>
      <c r="D240" s="34"/>
      <c r="E240" s="62"/>
    </row>
    <row r="241" spans="1:6" x14ac:dyDescent="0.25">
      <c r="A241" s="51" t="s">
        <v>1</v>
      </c>
      <c r="B241" s="17"/>
      <c r="C241" s="17"/>
      <c r="D241" s="16">
        <f>SUM(B236:B240)</f>
        <v>1880</v>
      </c>
      <c r="E241" s="62"/>
    </row>
    <row r="242" spans="1:6" x14ac:dyDescent="0.25">
      <c r="A242" s="51"/>
      <c r="B242" s="17"/>
      <c r="C242" s="17"/>
      <c r="D242" s="16"/>
      <c r="E242" s="62"/>
    </row>
    <row r="243" spans="1:6" x14ac:dyDescent="0.25">
      <c r="A243" s="53" t="s">
        <v>159</v>
      </c>
      <c r="B243" s="17"/>
      <c r="C243" s="17"/>
      <c r="D243" s="16"/>
      <c r="E243" s="62"/>
    </row>
    <row r="244" spans="1:6" x14ac:dyDescent="0.25">
      <c r="A244" s="20">
        <v>30</v>
      </c>
      <c r="B244" s="20">
        <v>1260</v>
      </c>
      <c r="C244" s="20"/>
      <c r="D244" s="19" t="s">
        <v>405</v>
      </c>
      <c r="E244" s="62">
        <v>0</v>
      </c>
    </row>
    <row r="245" spans="1:6" x14ac:dyDescent="0.25">
      <c r="A245" s="20">
        <v>100</v>
      </c>
      <c r="B245" s="20">
        <v>800</v>
      </c>
      <c r="C245" s="20"/>
      <c r="D245" s="19" t="s">
        <v>338</v>
      </c>
      <c r="E245" s="62">
        <v>0</v>
      </c>
    </row>
    <row r="246" spans="1:6" x14ac:dyDescent="0.25">
      <c r="A246" s="20">
        <v>41</v>
      </c>
      <c r="B246" s="20">
        <v>500</v>
      </c>
      <c r="C246" s="20"/>
      <c r="D246" s="19" t="s">
        <v>432</v>
      </c>
      <c r="E246" s="62">
        <v>0</v>
      </c>
      <c r="F246" s="34" t="s">
        <v>163</v>
      </c>
    </row>
    <row r="247" spans="1:6" x14ac:dyDescent="0.25">
      <c r="A247" s="20">
        <v>35</v>
      </c>
      <c r="B247" s="20">
        <v>250</v>
      </c>
      <c r="C247" s="20"/>
      <c r="D247" s="19" t="s">
        <v>386</v>
      </c>
      <c r="E247" s="62">
        <v>0</v>
      </c>
    </row>
    <row r="248" spans="1:6" x14ac:dyDescent="0.25">
      <c r="A248" s="20"/>
      <c r="B248" s="20"/>
      <c r="C248" s="20"/>
      <c r="D248" s="19"/>
      <c r="E248" s="62"/>
    </row>
    <row r="249" spans="1:6" x14ac:dyDescent="0.25">
      <c r="A249" s="51" t="s">
        <v>1</v>
      </c>
      <c r="B249" s="17"/>
      <c r="C249" s="17"/>
      <c r="D249" s="16">
        <f>SUM(B244:B248)</f>
        <v>2810</v>
      </c>
      <c r="E249" s="62"/>
    </row>
    <row r="250" spans="1:6" x14ac:dyDescent="0.25">
      <c r="A250" s="51"/>
      <c r="B250" s="17"/>
      <c r="C250" s="17"/>
      <c r="D250" s="16"/>
      <c r="E250" s="62"/>
    </row>
    <row r="251" spans="1:6" ht="15.75" x14ac:dyDescent="0.25">
      <c r="A251" s="95" t="s">
        <v>165</v>
      </c>
      <c r="B251" s="96"/>
      <c r="C251" s="17"/>
      <c r="D251" s="16"/>
      <c r="E251" s="62"/>
    </row>
    <row r="252" spans="1:6" x14ac:dyDescent="0.25">
      <c r="A252" s="20" t="s">
        <v>166</v>
      </c>
      <c r="B252" s="20">
        <v>630</v>
      </c>
      <c r="C252" s="20"/>
      <c r="D252" s="19"/>
      <c r="E252" s="62"/>
    </row>
    <row r="253" spans="1:6" x14ac:dyDescent="0.25">
      <c r="A253" s="20" t="s">
        <v>167</v>
      </c>
      <c r="B253" s="20">
        <v>320</v>
      </c>
      <c r="C253" s="20"/>
      <c r="D253" s="19" t="s">
        <v>373</v>
      </c>
      <c r="E253" s="62">
        <v>0</v>
      </c>
    </row>
    <row r="254" spans="1:6" x14ac:dyDescent="0.25">
      <c r="A254" s="20">
        <v>141</v>
      </c>
      <c r="B254" s="20">
        <v>800</v>
      </c>
      <c r="C254" s="20"/>
      <c r="D254" s="19" t="s">
        <v>349</v>
      </c>
      <c r="E254" s="62">
        <v>0</v>
      </c>
      <c r="F254" s="34" t="s">
        <v>158</v>
      </c>
    </row>
    <row r="255" spans="1:6" x14ac:dyDescent="0.25">
      <c r="A255" s="20" t="s">
        <v>168</v>
      </c>
      <c r="B255" s="20">
        <v>400</v>
      </c>
      <c r="C255" s="20"/>
      <c r="D255" s="19" t="s">
        <v>385</v>
      </c>
      <c r="E255" s="62">
        <v>0</v>
      </c>
    </row>
    <row r="256" spans="1:6" x14ac:dyDescent="0.25">
      <c r="A256" s="20">
        <v>116</v>
      </c>
      <c r="B256" s="20">
        <v>100</v>
      </c>
      <c r="C256" s="20"/>
      <c r="D256" s="19" t="s">
        <v>346</v>
      </c>
      <c r="E256" s="62">
        <v>0</v>
      </c>
    </row>
    <row r="257" spans="1:6" x14ac:dyDescent="0.25">
      <c r="A257" s="20" t="s">
        <v>214</v>
      </c>
      <c r="B257" s="20">
        <v>630</v>
      </c>
      <c r="C257" s="20"/>
      <c r="D257" s="19" t="s">
        <v>387</v>
      </c>
      <c r="E257" s="62">
        <v>0</v>
      </c>
    </row>
    <row r="258" spans="1:6" x14ac:dyDescent="0.25">
      <c r="A258" s="20" t="s">
        <v>169</v>
      </c>
      <c r="B258" s="20">
        <v>400</v>
      </c>
      <c r="C258" s="20"/>
      <c r="D258" s="19" t="s">
        <v>343</v>
      </c>
      <c r="E258" s="62">
        <v>0</v>
      </c>
    </row>
    <row r="259" spans="1:6" x14ac:dyDescent="0.25">
      <c r="A259" s="20">
        <v>112</v>
      </c>
      <c r="B259" s="20">
        <v>800</v>
      </c>
      <c r="C259" s="20"/>
      <c r="D259" s="19" t="s">
        <v>343</v>
      </c>
      <c r="E259" s="62">
        <v>0</v>
      </c>
      <c r="F259" s="34" t="s">
        <v>158</v>
      </c>
    </row>
    <row r="260" spans="1:6" x14ac:dyDescent="0.25">
      <c r="A260" s="20" t="s">
        <v>170</v>
      </c>
      <c r="B260" s="20">
        <v>250</v>
      </c>
      <c r="C260" s="20"/>
      <c r="D260" s="19" t="s">
        <v>340</v>
      </c>
      <c r="E260" s="62">
        <v>0</v>
      </c>
    </row>
    <row r="261" spans="1:6" x14ac:dyDescent="0.25">
      <c r="A261" s="20"/>
      <c r="B261" s="20"/>
      <c r="C261" s="20"/>
      <c r="D261" s="16"/>
      <c r="E261" s="62"/>
    </row>
    <row r="262" spans="1:6" x14ac:dyDescent="0.25">
      <c r="A262" s="51" t="s">
        <v>1</v>
      </c>
      <c r="B262" s="17"/>
      <c r="C262" s="17"/>
      <c r="D262" s="16">
        <f>SUM(B252:B261)</f>
        <v>4330</v>
      </c>
      <c r="E262" s="62"/>
    </row>
    <row r="263" spans="1:6" x14ac:dyDescent="0.25">
      <c r="A263" s="51"/>
      <c r="B263" s="17"/>
      <c r="C263" s="17"/>
      <c r="D263" s="16"/>
      <c r="E263" s="62"/>
    </row>
    <row r="264" spans="1:6" ht="15.75" x14ac:dyDescent="0.25">
      <c r="A264" s="95" t="s">
        <v>164</v>
      </c>
      <c r="B264" s="96"/>
      <c r="C264" s="17"/>
      <c r="D264" s="16"/>
      <c r="E264" s="62"/>
    </row>
    <row r="265" spans="1:6" s="38" customFormat="1" ht="27" customHeight="1" x14ac:dyDescent="0.25">
      <c r="A265" s="20" t="s">
        <v>171</v>
      </c>
      <c r="B265" s="20">
        <v>630</v>
      </c>
      <c r="C265" s="60"/>
      <c r="D265" s="39"/>
      <c r="E265" s="62">
        <v>0</v>
      </c>
    </row>
    <row r="266" spans="1:6" x14ac:dyDescent="0.25">
      <c r="A266" s="20" t="s">
        <v>172</v>
      </c>
      <c r="B266" s="20">
        <v>320</v>
      </c>
      <c r="C266" s="17"/>
      <c r="D266" s="19" t="s">
        <v>373</v>
      </c>
      <c r="E266" s="62">
        <v>0</v>
      </c>
    </row>
    <row r="267" spans="1:6" x14ac:dyDescent="0.25">
      <c r="A267" s="20" t="s">
        <v>173</v>
      </c>
      <c r="B267" s="20">
        <v>400</v>
      </c>
      <c r="C267" s="17"/>
      <c r="D267" s="19" t="s">
        <v>385</v>
      </c>
      <c r="E267" s="62">
        <v>0</v>
      </c>
    </row>
    <row r="268" spans="1:6" ht="13.5" customHeight="1" x14ac:dyDescent="0.25">
      <c r="A268" s="20" t="s">
        <v>174</v>
      </c>
      <c r="B268" s="20">
        <v>400</v>
      </c>
      <c r="C268" s="17"/>
      <c r="D268" s="19" t="s">
        <v>343</v>
      </c>
      <c r="E268" s="62">
        <v>0</v>
      </c>
    </row>
    <row r="269" spans="1:6" ht="13.5" customHeight="1" x14ac:dyDescent="0.25">
      <c r="A269" s="20" t="s">
        <v>175</v>
      </c>
      <c r="B269" s="20">
        <v>250</v>
      </c>
      <c r="C269" s="17"/>
      <c r="D269" s="19" t="s">
        <v>340</v>
      </c>
      <c r="E269" s="62">
        <v>0</v>
      </c>
    </row>
    <row r="270" spans="1:6" ht="13.5" customHeight="1" x14ac:dyDescent="0.25">
      <c r="A270" s="20" t="s">
        <v>161</v>
      </c>
      <c r="B270" s="20">
        <v>630</v>
      </c>
      <c r="C270" s="17"/>
      <c r="D270" s="19" t="s">
        <v>349</v>
      </c>
      <c r="E270" s="62">
        <v>0</v>
      </c>
    </row>
    <row r="271" spans="1:6" ht="13.5" customHeight="1" x14ac:dyDescent="0.25">
      <c r="A271" s="20" t="s">
        <v>176</v>
      </c>
      <c r="B271" s="20">
        <v>400</v>
      </c>
      <c r="C271" s="17"/>
      <c r="D271" s="19" t="s">
        <v>343</v>
      </c>
      <c r="E271" s="62">
        <v>0</v>
      </c>
    </row>
    <row r="272" spans="1:6" ht="13.5" customHeight="1" x14ac:dyDescent="0.25">
      <c r="A272" s="20" t="s">
        <v>177</v>
      </c>
      <c r="B272" s="20">
        <v>630</v>
      </c>
      <c r="C272" s="17"/>
      <c r="D272" s="19" t="s">
        <v>340</v>
      </c>
      <c r="E272" s="62">
        <v>0</v>
      </c>
    </row>
    <row r="273" spans="1:6" ht="13.5" customHeight="1" x14ac:dyDescent="0.25">
      <c r="A273" s="20" t="s">
        <v>178</v>
      </c>
      <c r="B273" s="20">
        <v>320</v>
      </c>
      <c r="C273" s="17"/>
      <c r="D273" s="16" t="s">
        <v>343</v>
      </c>
      <c r="E273" s="62">
        <v>0</v>
      </c>
    </row>
    <row r="274" spans="1:6" ht="13.5" customHeight="1" x14ac:dyDescent="0.25">
      <c r="A274" s="20" t="s">
        <v>179</v>
      </c>
      <c r="B274" s="20">
        <v>320</v>
      </c>
      <c r="C274" s="17"/>
      <c r="D274" s="16" t="s">
        <v>369</v>
      </c>
      <c r="E274" s="62">
        <v>0</v>
      </c>
    </row>
    <row r="275" spans="1:6" ht="13.5" customHeight="1" x14ac:dyDescent="0.25">
      <c r="A275" s="20"/>
      <c r="B275" s="20"/>
      <c r="C275" s="17"/>
      <c r="D275" s="16"/>
      <c r="E275" s="62"/>
    </row>
    <row r="276" spans="1:6" x14ac:dyDescent="0.25">
      <c r="A276" s="51" t="s">
        <v>1</v>
      </c>
      <c r="B276" s="17"/>
      <c r="C276" s="17"/>
      <c r="D276" s="16">
        <f>SUM(B265:B275)</f>
        <v>4300</v>
      </c>
      <c r="E276" s="62"/>
    </row>
    <row r="277" spans="1:6" x14ac:dyDescent="0.25">
      <c r="A277" s="51"/>
      <c r="B277" s="17"/>
      <c r="C277" s="17"/>
      <c r="D277" s="16"/>
      <c r="E277" s="62"/>
    </row>
    <row r="278" spans="1:6" x14ac:dyDescent="0.25">
      <c r="A278" s="53" t="s">
        <v>181</v>
      </c>
      <c r="B278" s="17"/>
      <c r="C278" s="17"/>
      <c r="D278" s="16"/>
      <c r="E278" s="62"/>
    </row>
    <row r="279" spans="1:6" x14ac:dyDescent="0.25">
      <c r="A279" s="53" t="s">
        <v>182</v>
      </c>
      <c r="B279" s="17">
        <v>50</v>
      </c>
      <c r="C279" s="17"/>
      <c r="D279" s="16"/>
      <c r="E279" s="62">
        <v>0</v>
      </c>
    </row>
    <row r="280" spans="1:6" x14ac:dyDescent="0.25">
      <c r="A280" s="53">
        <v>147</v>
      </c>
      <c r="B280" s="17">
        <v>320</v>
      </c>
      <c r="C280" s="17"/>
      <c r="D280" s="19" t="s">
        <v>356</v>
      </c>
      <c r="E280" s="62">
        <v>0</v>
      </c>
    </row>
    <row r="281" spans="1:6" x14ac:dyDescent="0.25">
      <c r="A281" s="53" t="s">
        <v>436</v>
      </c>
      <c r="B281" s="17">
        <v>25</v>
      </c>
      <c r="C281" s="17"/>
      <c r="D281" s="16"/>
      <c r="E281" s="62">
        <v>0</v>
      </c>
    </row>
    <row r="282" spans="1:6" x14ac:dyDescent="0.25">
      <c r="A282" s="20">
        <v>144</v>
      </c>
      <c r="B282" s="20">
        <v>250</v>
      </c>
      <c r="C282" s="20"/>
      <c r="D282" s="19" t="s">
        <v>356</v>
      </c>
      <c r="E282" s="62">
        <v>0</v>
      </c>
    </row>
    <row r="283" spans="1:6" x14ac:dyDescent="0.25">
      <c r="A283" s="20">
        <v>146</v>
      </c>
      <c r="B283" s="20">
        <v>250</v>
      </c>
      <c r="C283" s="20"/>
      <c r="D283" s="19" t="s">
        <v>356</v>
      </c>
      <c r="E283" s="62">
        <v>0</v>
      </c>
      <c r="F283" s="5" t="s">
        <v>357</v>
      </c>
    </row>
    <row r="284" spans="1:6" x14ac:dyDescent="0.25">
      <c r="A284" s="20">
        <v>149</v>
      </c>
      <c r="B284" s="20">
        <v>250</v>
      </c>
      <c r="C284" s="20"/>
      <c r="D284" s="19" t="s">
        <v>356</v>
      </c>
      <c r="E284" s="62">
        <v>0</v>
      </c>
    </row>
    <row r="285" spans="1:6" x14ac:dyDescent="0.25">
      <c r="A285" s="20">
        <v>148</v>
      </c>
      <c r="B285" s="20">
        <v>260</v>
      </c>
      <c r="C285" s="20"/>
      <c r="D285" s="19" t="s">
        <v>356</v>
      </c>
      <c r="E285" s="62">
        <v>0</v>
      </c>
      <c r="F285" s="34" t="s">
        <v>183</v>
      </c>
    </row>
    <row r="286" spans="1:6" x14ac:dyDescent="0.25">
      <c r="A286" s="20">
        <v>27</v>
      </c>
      <c r="B286" s="20">
        <v>400</v>
      </c>
      <c r="C286" s="20"/>
      <c r="D286" s="19" t="s">
        <v>361</v>
      </c>
      <c r="E286" s="62">
        <v>0</v>
      </c>
    </row>
    <row r="287" spans="1:6" x14ac:dyDescent="0.25">
      <c r="A287" s="20" t="s">
        <v>184</v>
      </c>
      <c r="B287" s="20">
        <v>630</v>
      </c>
      <c r="C287" s="20"/>
      <c r="D287" s="19" t="s">
        <v>353</v>
      </c>
      <c r="E287" s="62">
        <v>0</v>
      </c>
    </row>
    <row r="288" spans="1:6" x14ac:dyDescent="0.25">
      <c r="A288" s="20">
        <v>364</v>
      </c>
      <c r="B288" s="20">
        <v>1260</v>
      </c>
      <c r="C288" s="20"/>
      <c r="D288" s="19" t="s">
        <v>361</v>
      </c>
      <c r="E288" s="62">
        <v>0</v>
      </c>
    </row>
    <row r="289" spans="1:6" x14ac:dyDescent="0.25">
      <c r="A289" s="20">
        <v>56</v>
      </c>
      <c r="B289" s="20">
        <v>400</v>
      </c>
      <c r="C289" s="20"/>
      <c r="D289" s="19" t="s">
        <v>409</v>
      </c>
      <c r="E289" s="62">
        <v>0</v>
      </c>
      <c r="F289" s="67" t="s">
        <v>279</v>
      </c>
    </row>
    <row r="290" spans="1:6" x14ac:dyDescent="0.25">
      <c r="A290" s="20">
        <v>163</v>
      </c>
      <c r="B290" s="20">
        <v>63</v>
      </c>
      <c r="C290" s="20"/>
      <c r="D290" s="19" t="s">
        <v>361</v>
      </c>
      <c r="E290" s="62">
        <v>0</v>
      </c>
      <c r="F290" s="76"/>
    </row>
    <row r="291" spans="1:6" x14ac:dyDescent="0.25">
      <c r="A291" s="20">
        <v>177</v>
      </c>
      <c r="B291" s="20">
        <v>400</v>
      </c>
      <c r="C291" s="20"/>
      <c r="D291" s="19" t="s">
        <v>326</v>
      </c>
      <c r="E291" s="62">
        <v>0</v>
      </c>
    </row>
    <row r="292" spans="1:6" x14ac:dyDescent="0.25">
      <c r="A292" s="20" t="s">
        <v>210</v>
      </c>
      <c r="B292" s="20">
        <v>250</v>
      </c>
      <c r="C292" s="20"/>
      <c r="D292" s="19" t="s">
        <v>326</v>
      </c>
      <c r="E292" s="62">
        <v>0</v>
      </c>
    </row>
    <row r="293" spans="1:6" x14ac:dyDescent="0.25">
      <c r="A293" s="20" t="s">
        <v>211</v>
      </c>
      <c r="B293" s="20">
        <v>400</v>
      </c>
      <c r="C293" s="20"/>
      <c r="D293" s="19" t="s">
        <v>326</v>
      </c>
      <c r="E293" s="62">
        <v>0</v>
      </c>
    </row>
    <row r="294" spans="1:6" x14ac:dyDescent="0.25">
      <c r="A294" s="20" t="s">
        <v>185</v>
      </c>
      <c r="B294" s="20">
        <v>400</v>
      </c>
      <c r="C294" s="20"/>
      <c r="D294" s="19" t="s">
        <v>326</v>
      </c>
      <c r="E294" s="62">
        <v>0</v>
      </c>
    </row>
    <row r="295" spans="1:6" x14ac:dyDescent="0.25">
      <c r="A295" s="20" t="s">
        <v>186</v>
      </c>
      <c r="B295" s="20">
        <v>320</v>
      </c>
      <c r="C295" s="20"/>
      <c r="D295" s="19" t="s">
        <v>326</v>
      </c>
      <c r="E295" s="62">
        <v>0</v>
      </c>
    </row>
    <row r="296" spans="1:6" x14ac:dyDescent="0.25">
      <c r="A296" s="20" t="s">
        <v>187</v>
      </c>
      <c r="B296" s="20">
        <v>180</v>
      </c>
      <c r="C296" s="20"/>
      <c r="D296" s="19" t="s">
        <v>381</v>
      </c>
      <c r="E296" s="62">
        <v>0</v>
      </c>
    </row>
    <row r="297" spans="1:6" x14ac:dyDescent="0.25">
      <c r="A297" s="20" t="s">
        <v>188</v>
      </c>
      <c r="B297" s="20">
        <v>400</v>
      </c>
      <c r="C297" s="20"/>
      <c r="D297" s="19" t="s">
        <v>381</v>
      </c>
      <c r="E297" s="62">
        <v>0</v>
      </c>
    </row>
    <row r="298" spans="1:6" x14ac:dyDescent="0.25">
      <c r="A298" s="20"/>
      <c r="B298" s="20"/>
      <c r="C298" s="20"/>
      <c r="D298" s="19"/>
      <c r="E298" s="62"/>
    </row>
    <row r="299" spans="1:6" x14ac:dyDescent="0.25">
      <c r="A299" s="51" t="s">
        <v>1</v>
      </c>
      <c r="B299" s="17"/>
      <c r="C299" s="17"/>
      <c r="D299" s="16">
        <f>SUM(B279:B298)</f>
        <v>6508</v>
      </c>
      <c r="E299" s="62"/>
    </row>
    <row r="300" spans="1:6" x14ac:dyDescent="0.25">
      <c r="A300" s="51"/>
      <c r="B300" s="17"/>
      <c r="C300" s="17"/>
      <c r="D300" s="16"/>
      <c r="E300" s="62"/>
    </row>
    <row r="301" spans="1:6" ht="15.75" x14ac:dyDescent="0.25">
      <c r="A301" s="95" t="s">
        <v>180</v>
      </c>
      <c r="B301" s="96"/>
      <c r="C301" s="17"/>
      <c r="D301" s="16"/>
      <c r="E301" s="62"/>
    </row>
    <row r="302" spans="1:6" x14ac:dyDescent="0.25">
      <c r="A302" s="20" t="s">
        <v>192</v>
      </c>
      <c r="B302" s="20"/>
      <c r="C302" s="20"/>
      <c r="D302" s="19"/>
      <c r="E302" s="62"/>
    </row>
    <row r="303" spans="1:6" x14ac:dyDescent="0.25">
      <c r="A303" s="20" t="s">
        <v>189</v>
      </c>
      <c r="B303" s="20">
        <v>400</v>
      </c>
      <c r="C303" s="20"/>
      <c r="D303" s="19" t="s">
        <v>389</v>
      </c>
      <c r="E303" s="62">
        <v>0</v>
      </c>
    </row>
    <row r="304" spans="1:6" x14ac:dyDescent="0.25">
      <c r="A304" s="20" t="s">
        <v>190</v>
      </c>
      <c r="B304" s="20">
        <v>400</v>
      </c>
      <c r="C304" s="20"/>
      <c r="D304" s="19" t="s">
        <v>389</v>
      </c>
      <c r="E304" s="62">
        <v>0</v>
      </c>
    </row>
    <row r="305" spans="1:5" x14ac:dyDescent="0.25">
      <c r="A305" s="20" t="s">
        <v>191</v>
      </c>
      <c r="B305" s="20">
        <v>400</v>
      </c>
      <c r="C305" s="20"/>
      <c r="D305" s="19" t="s">
        <v>389</v>
      </c>
      <c r="E305" s="62">
        <v>0</v>
      </c>
    </row>
    <row r="306" spans="1:5" x14ac:dyDescent="0.25">
      <c r="A306" s="20">
        <v>53</v>
      </c>
      <c r="B306" s="20">
        <v>100</v>
      </c>
      <c r="C306" s="20"/>
      <c r="D306" s="19" t="s">
        <v>320</v>
      </c>
      <c r="E306" s="62">
        <v>0</v>
      </c>
    </row>
    <row r="307" spans="1:5" x14ac:dyDescent="0.25">
      <c r="A307" s="20"/>
      <c r="B307" s="20"/>
      <c r="C307" s="20"/>
      <c r="D307" s="16"/>
      <c r="E307" s="62"/>
    </row>
    <row r="308" spans="1:5" x14ac:dyDescent="0.25">
      <c r="A308" s="51" t="s">
        <v>1</v>
      </c>
      <c r="B308" s="17"/>
      <c r="C308" s="17"/>
      <c r="D308" s="16">
        <f>SUM(B302:B307)</f>
        <v>1300</v>
      </c>
      <c r="E308" s="62"/>
    </row>
    <row r="309" spans="1:5" x14ac:dyDescent="0.25">
      <c r="A309" s="51"/>
      <c r="B309" s="17"/>
      <c r="C309" s="17"/>
      <c r="D309" s="16"/>
      <c r="E309" s="62"/>
    </row>
    <row r="310" spans="1:5" x14ac:dyDescent="0.25">
      <c r="A310" s="53" t="s">
        <v>193</v>
      </c>
      <c r="B310" s="17"/>
      <c r="C310" s="17"/>
      <c r="D310" s="16"/>
      <c r="E310" s="62"/>
    </row>
    <row r="311" spans="1:5" x14ac:dyDescent="0.25">
      <c r="A311" s="20" t="s">
        <v>194</v>
      </c>
      <c r="B311" s="20">
        <v>25</v>
      </c>
      <c r="C311" s="20"/>
      <c r="D311" s="19"/>
      <c r="E311" s="62">
        <v>0</v>
      </c>
    </row>
    <row r="312" spans="1:5" x14ac:dyDescent="0.25">
      <c r="A312" s="20" t="s">
        <v>195</v>
      </c>
      <c r="B312" s="20">
        <v>320</v>
      </c>
      <c r="C312" s="20"/>
      <c r="D312" s="19" t="s">
        <v>381</v>
      </c>
      <c r="E312" s="62">
        <v>0</v>
      </c>
    </row>
    <row r="313" spans="1:5" x14ac:dyDescent="0.25">
      <c r="A313" s="20" t="s">
        <v>196</v>
      </c>
      <c r="B313" s="20">
        <v>320</v>
      </c>
      <c r="C313" s="20"/>
      <c r="D313" s="19" t="s">
        <v>381</v>
      </c>
      <c r="E313" s="62">
        <v>0</v>
      </c>
    </row>
    <row r="314" spans="1:5" x14ac:dyDescent="0.25">
      <c r="A314" s="20" t="s">
        <v>197</v>
      </c>
      <c r="B314" s="20">
        <v>250</v>
      </c>
      <c r="C314" s="20"/>
      <c r="D314" s="19" t="s">
        <v>388</v>
      </c>
      <c r="E314" s="62">
        <v>0</v>
      </c>
    </row>
    <row r="315" spans="1:5" x14ac:dyDescent="0.25">
      <c r="A315" s="20" t="s">
        <v>198</v>
      </c>
      <c r="B315" s="20">
        <v>400</v>
      </c>
      <c r="C315" s="20"/>
      <c r="D315" s="19" t="s">
        <v>389</v>
      </c>
      <c r="E315" s="62">
        <v>0</v>
      </c>
    </row>
    <row r="316" spans="1:5" x14ac:dyDescent="0.25">
      <c r="A316" s="20" t="s">
        <v>199</v>
      </c>
      <c r="B316" s="20">
        <v>400</v>
      </c>
      <c r="C316" s="20"/>
      <c r="D316" s="19" t="s">
        <v>389</v>
      </c>
      <c r="E316" s="62">
        <v>0</v>
      </c>
    </row>
    <row r="317" spans="1:5" x14ac:dyDescent="0.25">
      <c r="A317" s="20" t="s">
        <v>200</v>
      </c>
      <c r="B317" s="20">
        <v>400</v>
      </c>
      <c r="C317" s="20"/>
      <c r="D317" s="19" t="s">
        <v>389</v>
      </c>
      <c r="E317" s="62">
        <v>0</v>
      </c>
    </row>
    <row r="318" spans="1:5" x14ac:dyDescent="0.25">
      <c r="A318" s="20" t="s">
        <v>201</v>
      </c>
      <c r="B318" s="20">
        <v>250</v>
      </c>
      <c r="C318" s="20"/>
      <c r="D318" s="19" t="s">
        <v>326</v>
      </c>
      <c r="E318" s="62">
        <v>0</v>
      </c>
    </row>
    <row r="319" spans="1:5" x14ac:dyDescent="0.25">
      <c r="A319" s="20" t="s">
        <v>202</v>
      </c>
      <c r="B319" s="20">
        <v>250</v>
      </c>
      <c r="C319" s="20"/>
      <c r="D319" s="19" t="s">
        <v>326</v>
      </c>
      <c r="E319" s="62">
        <v>0</v>
      </c>
    </row>
    <row r="320" spans="1:5" x14ac:dyDescent="0.25">
      <c r="A320" s="20">
        <v>50</v>
      </c>
      <c r="B320" s="20">
        <v>160</v>
      </c>
      <c r="C320" s="20"/>
      <c r="D320" s="19" t="s">
        <v>433</v>
      </c>
      <c r="E320" s="62">
        <v>0</v>
      </c>
    </row>
    <row r="321" spans="1:6" x14ac:dyDescent="0.25">
      <c r="A321" s="20">
        <v>44</v>
      </c>
      <c r="B321" s="20">
        <v>630</v>
      </c>
      <c r="C321" s="20"/>
      <c r="D321" s="19" t="s">
        <v>310</v>
      </c>
      <c r="E321" s="62">
        <v>0</v>
      </c>
    </row>
    <row r="322" spans="1:6" x14ac:dyDescent="0.25">
      <c r="A322" s="20"/>
      <c r="B322" s="20"/>
      <c r="C322" s="20"/>
      <c r="D322" s="19"/>
      <c r="E322" s="62"/>
    </row>
    <row r="323" spans="1:6" x14ac:dyDescent="0.25">
      <c r="A323" s="51" t="s">
        <v>1</v>
      </c>
      <c r="B323" s="17"/>
      <c r="C323" s="17"/>
      <c r="D323" s="16">
        <f>SUM(B311:B322)</f>
        <v>3405</v>
      </c>
      <c r="E323" s="62"/>
    </row>
    <row r="324" spans="1:6" x14ac:dyDescent="0.25">
      <c r="A324" s="51"/>
      <c r="B324" s="17"/>
      <c r="C324" s="17"/>
      <c r="D324" s="16"/>
      <c r="E324" s="62"/>
    </row>
    <row r="325" spans="1:6" ht="17.25" customHeight="1" x14ac:dyDescent="0.25">
      <c r="A325" s="93" t="s">
        <v>203</v>
      </c>
      <c r="B325" s="96"/>
      <c r="C325" s="17"/>
      <c r="D325" s="16"/>
      <c r="E325" s="62"/>
    </row>
    <row r="326" spans="1:6" ht="15.75" customHeight="1" x14ac:dyDescent="0.25">
      <c r="A326" s="42" t="s">
        <v>204</v>
      </c>
      <c r="B326" s="20">
        <v>250</v>
      </c>
      <c r="C326" s="17"/>
      <c r="D326" s="16" t="s">
        <v>310</v>
      </c>
      <c r="E326" s="62">
        <v>0</v>
      </c>
    </row>
    <row r="327" spans="1:6" ht="17.25" customHeight="1" x14ac:dyDescent="0.25">
      <c r="A327" s="20" t="s">
        <v>205</v>
      </c>
      <c r="B327" s="20">
        <v>320</v>
      </c>
      <c r="C327" s="17"/>
      <c r="D327" s="16" t="s">
        <v>310</v>
      </c>
      <c r="E327" s="62">
        <v>0</v>
      </c>
    </row>
    <row r="328" spans="1:6" ht="17.25" customHeight="1" x14ac:dyDescent="0.25">
      <c r="A328" s="20" t="s">
        <v>206</v>
      </c>
      <c r="B328" s="20">
        <v>400</v>
      </c>
      <c r="C328" s="17"/>
      <c r="D328" s="16" t="s">
        <v>310</v>
      </c>
      <c r="E328" s="62">
        <v>0</v>
      </c>
    </row>
    <row r="329" spans="1:6" ht="27" customHeight="1" x14ac:dyDescent="0.25">
      <c r="A329" s="20" t="s">
        <v>207</v>
      </c>
      <c r="B329" s="20">
        <v>1030</v>
      </c>
      <c r="C329" s="17"/>
      <c r="D329" s="16" t="s">
        <v>390</v>
      </c>
      <c r="E329" s="62">
        <v>0</v>
      </c>
      <c r="F329" s="34" t="s">
        <v>208</v>
      </c>
    </row>
    <row r="330" spans="1:6" ht="17.25" customHeight="1" x14ac:dyDescent="0.25">
      <c r="A330" s="20" t="s">
        <v>209</v>
      </c>
      <c r="B330" s="20">
        <v>400</v>
      </c>
      <c r="C330" s="17"/>
      <c r="D330" s="16" t="s">
        <v>405</v>
      </c>
      <c r="E330" s="62">
        <v>0</v>
      </c>
    </row>
    <row r="331" spans="1:6" ht="17.25" customHeight="1" x14ac:dyDescent="0.25">
      <c r="A331" s="20" t="s">
        <v>434</v>
      </c>
      <c r="B331" s="20"/>
      <c r="C331" s="17"/>
      <c r="D331" s="35" t="s">
        <v>312</v>
      </c>
      <c r="E331" s="62">
        <v>0</v>
      </c>
    </row>
    <row r="332" spans="1:6" ht="17.25" customHeight="1" x14ac:dyDescent="0.25">
      <c r="A332" s="20" t="s">
        <v>215</v>
      </c>
      <c r="B332" s="20">
        <v>250</v>
      </c>
      <c r="C332" s="17"/>
      <c r="D332" s="35" t="s">
        <v>312</v>
      </c>
      <c r="E332" s="62">
        <v>0</v>
      </c>
    </row>
    <row r="333" spans="1:6" x14ac:dyDescent="0.25">
      <c r="A333" s="51"/>
      <c r="B333" s="20"/>
      <c r="C333" s="17"/>
      <c r="D333" s="16"/>
      <c r="E333" s="62"/>
    </row>
    <row r="334" spans="1:6" ht="15.75" x14ac:dyDescent="0.25">
      <c r="A334" s="95" t="s">
        <v>1</v>
      </c>
      <c r="B334" s="96"/>
      <c r="C334" s="17"/>
      <c r="D334" s="16">
        <f>SUM(B326:B333)</f>
        <v>2650</v>
      </c>
      <c r="E334" s="62"/>
    </row>
    <row r="335" spans="1:6" x14ac:dyDescent="0.25">
      <c r="A335" s="51"/>
      <c r="B335" s="17"/>
      <c r="C335" s="17"/>
      <c r="D335" s="16"/>
      <c r="E335" s="62"/>
    </row>
    <row r="336" spans="1:6" x14ac:dyDescent="0.25">
      <c r="A336" s="53" t="s">
        <v>216</v>
      </c>
      <c r="B336" s="17"/>
      <c r="C336" s="17"/>
      <c r="D336" s="16"/>
      <c r="E336" s="62"/>
    </row>
    <row r="337" spans="1:6" x14ac:dyDescent="0.25">
      <c r="A337" s="20" t="s">
        <v>303</v>
      </c>
      <c r="B337" s="20">
        <v>630</v>
      </c>
      <c r="C337" s="20"/>
      <c r="D337" s="35" t="s">
        <v>312</v>
      </c>
      <c r="E337" s="62">
        <v>0</v>
      </c>
    </row>
    <row r="338" spans="1:6" x14ac:dyDescent="0.25">
      <c r="A338" s="20" t="s">
        <v>232</v>
      </c>
      <c r="B338" s="20">
        <v>700</v>
      </c>
      <c r="C338" s="20"/>
      <c r="D338" s="35" t="s">
        <v>312</v>
      </c>
      <c r="E338" s="62">
        <v>0</v>
      </c>
    </row>
    <row r="339" spans="1:6" x14ac:dyDescent="0.25">
      <c r="A339" s="20" t="s">
        <v>217</v>
      </c>
      <c r="B339" s="20">
        <v>250</v>
      </c>
      <c r="C339" s="20"/>
      <c r="D339" s="16" t="s">
        <v>310</v>
      </c>
      <c r="E339" s="62">
        <v>0</v>
      </c>
    </row>
    <row r="340" spans="1:6" x14ac:dyDescent="0.25">
      <c r="A340" s="20" t="s">
        <v>218</v>
      </c>
      <c r="B340" s="20">
        <v>400</v>
      </c>
      <c r="C340" s="20"/>
      <c r="D340" s="16" t="s">
        <v>310</v>
      </c>
      <c r="E340" s="62">
        <v>0</v>
      </c>
    </row>
    <row r="341" spans="1:6" x14ac:dyDescent="0.25">
      <c r="A341" s="20" t="s">
        <v>220</v>
      </c>
      <c r="B341" s="20">
        <v>400</v>
      </c>
      <c r="C341" s="20"/>
      <c r="D341" s="19" t="s">
        <v>326</v>
      </c>
      <c r="E341" s="62">
        <v>0</v>
      </c>
    </row>
    <row r="342" spans="1:6" x14ac:dyDescent="0.25">
      <c r="A342" s="20">
        <v>433</v>
      </c>
      <c r="B342" s="20">
        <v>100</v>
      </c>
      <c r="C342" s="20"/>
      <c r="D342" s="19" t="s">
        <v>326</v>
      </c>
      <c r="E342" s="62">
        <v>0</v>
      </c>
    </row>
    <row r="343" spans="1:6" ht="15.75" customHeight="1" x14ac:dyDescent="0.25">
      <c r="A343" s="20" t="s">
        <v>221</v>
      </c>
      <c r="B343" s="20">
        <v>400</v>
      </c>
      <c r="C343" s="20"/>
      <c r="D343" s="16" t="s">
        <v>405</v>
      </c>
      <c r="E343" s="62">
        <v>0</v>
      </c>
    </row>
    <row r="344" spans="1:6" x14ac:dyDescent="0.25">
      <c r="A344" s="20" t="s">
        <v>222</v>
      </c>
      <c r="B344" s="20">
        <v>400</v>
      </c>
      <c r="C344" s="20"/>
      <c r="D344" s="16" t="s">
        <v>405</v>
      </c>
      <c r="E344" s="62">
        <v>0</v>
      </c>
    </row>
    <row r="345" spans="1:6" x14ac:dyDescent="0.25">
      <c r="A345" s="20" t="s">
        <v>223</v>
      </c>
      <c r="B345" s="20">
        <v>250</v>
      </c>
      <c r="C345" s="20"/>
      <c r="D345" s="19" t="s">
        <v>312</v>
      </c>
      <c r="E345" s="62">
        <v>0</v>
      </c>
    </row>
    <row r="346" spans="1:6" x14ac:dyDescent="0.25">
      <c r="A346" s="17" t="s">
        <v>363</v>
      </c>
      <c r="B346" s="17">
        <v>630</v>
      </c>
      <c r="C346" s="17"/>
      <c r="D346" s="16" t="s">
        <v>310</v>
      </c>
      <c r="E346" s="62">
        <v>0</v>
      </c>
      <c r="F346" s="5" t="s">
        <v>362</v>
      </c>
    </row>
    <row r="347" spans="1:6" x14ac:dyDescent="0.25">
      <c r="A347" s="20">
        <v>124</v>
      </c>
      <c r="B347" s="20">
        <v>640</v>
      </c>
      <c r="C347" s="20"/>
      <c r="D347" s="19" t="s">
        <v>310</v>
      </c>
      <c r="E347" s="62">
        <v>0</v>
      </c>
      <c r="F347" s="34" t="s">
        <v>224</v>
      </c>
    </row>
    <row r="348" spans="1:6" x14ac:dyDescent="0.25">
      <c r="A348" s="48" t="s">
        <v>226</v>
      </c>
      <c r="B348" s="20">
        <v>400</v>
      </c>
      <c r="C348" s="20"/>
      <c r="D348" s="19" t="s">
        <v>310</v>
      </c>
      <c r="E348" s="62">
        <v>0</v>
      </c>
    </row>
    <row r="349" spans="1:6" x14ac:dyDescent="0.25">
      <c r="A349" s="48" t="s">
        <v>225</v>
      </c>
      <c r="B349" s="20">
        <v>400</v>
      </c>
      <c r="C349" s="20"/>
      <c r="D349" s="19" t="s">
        <v>310</v>
      </c>
      <c r="E349" s="62">
        <v>0</v>
      </c>
    </row>
    <row r="350" spans="1:6" x14ac:dyDescent="0.25">
      <c r="A350" s="20" t="s">
        <v>228</v>
      </c>
      <c r="B350" s="20">
        <v>630</v>
      </c>
      <c r="C350" s="20"/>
      <c r="D350" s="19" t="s">
        <v>386</v>
      </c>
      <c r="E350" s="62">
        <v>0</v>
      </c>
    </row>
    <row r="351" spans="1:6" x14ac:dyDescent="0.25">
      <c r="A351" s="20" t="s">
        <v>229</v>
      </c>
      <c r="B351" s="20">
        <v>160</v>
      </c>
      <c r="C351" s="20"/>
      <c r="D351" s="19" t="s">
        <v>373</v>
      </c>
      <c r="E351" s="62">
        <v>0</v>
      </c>
    </row>
    <row r="352" spans="1:6" x14ac:dyDescent="0.25">
      <c r="A352" s="20" t="s">
        <v>227</v>
      </c>
      <c r="B352" s="20">
        <v>630</v>
      </c>
      <c r="C352" s="20"/>
      <c r="D352" s="16" t="s">
        <v>349</v>
      </c>
      <c r="E352" s="62">
        <v>0</v>
      </c>
    </row>
    <row r="353" spans="1:6" x14ac:dyDescent="0.25">
      <c r="A353" s="20"/>
      <c r="B353" s="20"/>
      <c r="C353" s="20"/>
      <c r="D353" s="19"/>
      <c r="E353" s="62"/>
    </row>
    <row r="354" spans="1:6" x14ac:dyDescent="0.25">
      <c r="A354" s="51" t="s">
        <v>1</v>
      </c>
      <c r="B354" s="17"/>
      <c r="C354" s="17"/>
      <c r="D354" s="16">
        <f>SUM(B337:B353)</f>
        <v>7020</v>
      </c>
      <c r="E354" s="62"/>
    </row>
    <row r="355" spans="1:6" x14ac:dyDescent="0.25">
      <c r="A355" s="17"/>
      <c r="B355" s="17"/>
      <c r="C355" s="17"/>
      <c r="D355" s="16"/>
      <c r="E355" s="62"/>
    </row>
    <row r="356" spans="1:6" x14ac:dyDescent="0.25">
      <c r="A356" s="53" t="s">
        <v>230</v>
      </c>
      <c r="B356" s="17"/>
      <c r="C356" s="17"/>
      <c r="D356" s="16"/>
      <c r="E356" s="62"/>
    </row>
    <row r="357" spans="1:6" x14ac:dyDescent="0.25">
      <c r="A357" s="20" t="s">
        <v>302</v>
      </c>
      <c r="B357" s="20">
        <v>630</v>
      </c>
      <c r="C357" s="20"/>
      <c r="D357" s="19" t="s">
        <v>312</v>
      </c>
      <c r="E357" s="62">
        <v>0</v>
      </c>
    </row>
    <row r="358" spans="1:6" ht="27" x14ac:dyDescent="0.25">
      <c r="A358" s="20" t="s">
        <v>231</v>
      </c>
      <c r="B358" s="17">
        <v>900</v>
      </c>
      <c r="C358" s="17"/>
      <c r="D358" s="35" t="s">
        <v>312</v>
      </c>
      <c r="E358" s="62">
        <v>0</v>
      </c>
      <c r="F358" s="34" t="s">
        <v>233</v>
      </c>
    </row>
    <row r="359" spans="1:6" x14ac:dyDescent="0.25">
      <c r="A359" s="17" t="s">
        <v>234</v>
      </c>
      <c r="B359" s="17">
        <v>250</v>
      </c>
      <c r="C359" s="17"/>
      <c r="D359" s="19" t="s">
        <v>312</v>
      </c>
      <c r="E359" s="62">
        <v>0</v>
      </c>
    </row>
    <row r="360" spans="1:6" x14ac:dyDescent="0.25">
      <c r="A360" s="17" t="s">
        <v>363</v>
      </c>
      <c r="B360" s="17">
        <v>630</v>
      </c>
      <c r="C360" s="17"/>
      <c r="D360" s="16" t="s">
        <v>310</v>
      </c>
      <c r="E360" s="62">
        <v>0</v>
      </c>
      <c r="F360" s="5" t="s">
        <v>362</v>
      </c>
    </row>
    <row r="361" spans="1:6" x14ac:dyDescent="0.25">
      <c r="A361" s="20" t="s">
        <v>210</v>
      </c>
      <c r="B361" s="20">
        <v>250</v>
      </c>
      <c r="C361" s="20"/>
      <c r="D361" s="19" t="s">
        <v>326</v>
      </c>
      <c r="E361" s="62">
        <v>0</v>
      </c>
    </row>
    <row r="362" spans="1:6" x14ac:dyDescent="0.25">
      <c r="A362" s="20" t="s">
        <v>219</v>
      </c>
      <c r="B362" s="20">
        <v>1030</v>
      </c>
      <c r="C362" s="20"/>
      <c r="D362" s="16" t="s">
        <v>390</v>
      </c>
      <c r="E362" s="62">
        <v>0</v>
      </c>
      <c r="F362" s="34" t="s">
        <v>208</v>
      </c>
    </row>
    <row r="363" spans="1:6" x14ac:dyDescent="0.25">
      <c r="A363" s="20" t="s">
        <v>235</v>
      </c>
      <c r="B363" s="20">
        <v>400</v>
      </c>
      <c r="C363" s="20"/>
      <c r="D363" s="16" t="s">
        <v>405</v>
      </c>
      <c r="E363" s="62">
        <v>0</v>
      </c>
    </row>
    <row r="364" spans="1:6" x14ac:dyDescent="0.25">
      <c r="A364" s="20" t="s">
        <v>236</v>
      </c>
      <c r="B364" s="20">
        <v>630</v>
      </c>
      <c r="C364" s="20"/>
      <c r="D364" s="19" t="s">
        <v>386</v>
      </c>
      <c r="E364" s="62">
        <v>0</v>
      </c>
    </row>
    <row r="365" spans="1:6" x14ac:dyDescent="0.25">
      <c r="A365" s="17" t="s">
        <v>237</v>
      </c>
      <c r="B365" s="17">
        <v>160</v>
      </c>
      <c r="C365" s="17"/>
      <c r="D365" s="19" t="s">
        <v>373</v>
      </c>
      <c r="E365" s="62">
        <v>0</v>
      </c>
    </row>
    <row r="366" spans="1:6" x14ac:dyDescent="0.25">
      <c r="A366" s="17" t="s">
        <v>238</v>
      </c>
      <c r="B366" s="17">
        <v>630</v>
      </c>
      <c r="C366" s="17"/>
      <c r="D366" s="16" t="s">
        <v>349</v>
      </c>
      <c r="E366" s="62">
        <v>0</v>
      </c>
    </row>
    <row r="367" spans="1:6" x14ac:dyDescent="0.25">
      <c r="A367" s="17" t="s">
        <v>239</v>
      </c>
      <c r="B367" s="17">
        <v>320</v>
      </c>
      <c r="C367" s="17"/>
      <c r="D367" s="16" t="s">
        <v>349</v>
      </c>
      <c r="E367" s="62">
        <v>0</v>
      </c>
    </row>
    <row r="368" spans="1:6" x14ac:dyDescent="0.25">
      <c r="A368" s="17" t="s">
        <v>240</v>
      </c>
      <c r="B368" s="17">
        <v>320</v>
      </c>
      <c r="C368" s="17"/>
      <c r="D368" s="16" t="s">
        <v>310</v>
      </c>
      <c r="E368" s="62">
        <v>0</v>
      </c>
    </row>
    <row r="369" spans="1:6" x14ac:dyDescent="0.25">
      <c r="A369" s="20"/>
      <c r="B369" s="20"/>
      <c r="C369" s="20"/>
      <c r="D369" s="19"/>
      <c r="E369" s="62"/>
    </row>
    <row r="370" spans="1:6" x14ac:dyDescent="0.25">
      <c r="A370" s="51" t="s">
        <v>1</v>
      </c>
      <c r="B370" s="17"/>
      <c r="C370" s="17"/>
      <c r="D370" s="16">
        <f>SUM(B357:B369)</f>
        <v>6150</v>
      </c>
      <c r="E370" s="62"/>
    </row>
    <row r="371" spans="1:6" x14ac:dyDescent="0.25">
      <c r="A371" s="51"/>
      <c r="B371" s="17"/>
      <c r="C371" s="17"/>
      <c r="D371" s="16"/>
      <c r="E371" s="62"/>
    </row>
    <row r="372" spans="1:6" x14ac:dyDescent="0.25">
      <c r="A372" s="53" t="s">
        <v>241</v>
      </c>
      <c r="B372" s="17"/>
      <c r="C372" s="17"/>
      <c r="D372" s="16"/>
      <c r="E372" s="62"/>
    </row>
    <row r="373" spans="1:6" x14ac:dyDescent="0.25">
      <c r="A373" s="17" t="s">
        <v>305</v>
      </c>
      <c r="B373" s="17">
        <v>400</v>
      </c>
      <c r="C373" s="17"/>
      <c r="D373" s="19" t="s">
        <v>317</v>
      </c>
      <c r="E373" s="62">
        <v>0</v>
      </c>
    </row>
    <row r="374" spans="1:6" x14ac:dyDescent="0.25">
      <c r="A374" s="17" t="s">
        <v>242</v>
      </c>
      <c r="B374" s="17">
        <v>630</v>
      </c>
      <c r="C374" s="17"/>
      <c r="D374" s="16" t="s">
        <v>326</v>
      </c>
      <c r="E374" s="62">
        <v>0</v>
      </c>
    </row>
    <row r="375" spans="1:6" ht="27" x14ac:dyDescent="0.25">
      <c r="A375" s="17" t="s">
        <v>243</v>
      </c>
      <c r="B375" s="17">
        <v>400</v>
      </c>
      <c r="C375" s="17"/>
      <c r="D375" s="19" t="s">
        <v>312</v>
      </c>
      <c r="E375" s="62">
        <v>0</v>
      </c>
      <c r="F375" s="67" t="s">
        <v>56</v>
      </c>
    </row>
    <row r="376" spans="1:6" x14ac:dyDescent="0.25">
      <c r="A376" s="17" t="s">
        <v>244</v>
      </c>
      <c r="B376" s="17">
        <v>400</v>
      </c>
      <c r="C376" s="17"/>
      <c r="D376" s="19" t="s">
        <v>310</v>
      </c>
      <c r="E376" s="62">
        <v>0</v>
      </c>
    </row>
    <row r="377" spans="1:6" x14ac:dyDescent="0.25">
      <c r="A377" s="17" t="s">
        <v>245</v>
      </c>
      <c r="B377" s="17">
        <v>630</v>
      </c>
      <c r="C377" s="17"/>
      <c r="D377" s="16" t="s">
        <v>343</v>
      </c>
      <c r="E377" s="62">
        <v>0</v>
      </c>
    </row>
    <row r="378" spans="1:6" x14ac:dyDescent="0.25">
      <c r="A378" s="20" t="s">
        <v>246</v>
      </c>
      <c r="B378" s="20">
        <v>400</v>
      </c>
      <c r="C378" s="20"/>
      <c r="D378" s="19" t="s">
        <v>343</v>
      </c>
      <c r="E378" s="62">
        <v>0</v>
      </c>
    </row>
    <row r="379" spans="1:6" x14ac:dyDescent="0.25">
      <c r="A379" s="20" t="s">
        <v>247</v>
      </c>
      <c r="B379" s="20">
        <v>630</v>
      </c>
      <c r="C379" s="20"/>
      <c r="D379" s="19" t="s">
        <v>340</v>
      </c>
      <c r="E379" s="62">
        <v>0</v>
      </c>
    </row>
    <row r="380" spans="1:6" x14ac:dyDescent="0.25">
      <c r="A380" s="20">
        <v>359</v>
      </c>
      <c r="B380" s="20">
        <v>800</v>
      </c>
      <c r="C380" s="20"/>
      <c r="D380" s="19" t="s">
        <v>312</v>
      </c>
      <c r="E380" s="62">
        <v>0</v>
      </c>
      <c r="F380" s="34" t="s">
        <v>158</v>
      </c>
    </row>
    <row r="381" spans="1:6" x14ac:dyDescent="0.25">
      <c r="A381" s="20" t="s">
        <v>255</v>
      </c>
      <c r="B381" s="20">
        <v>400</v>
      </c>
      <c r="C381" s="20"/>
      <c r="D381" s="19" t="s">
        <v>310</v>
      </c>
      <c r="E381" s="62">
        <v>0</v>
      </c>
    </row>
    <row r="382" spans="1:6" x14ac:dyDescent="0.25">
      <c r="A382" s="20" t="s">
        <v>256</v>
      </c>
      <c r="B382" s="20">
        <v>630</v>
      </c>
      <c r="C382" s="20"/>
      <c r="D382" s="19" t="s">
        <v>310</v>
      </c>
      <c r="E382" s="62">
        <v>0</v>
      </c>
    </row>
    <row r="383" spans="1:6" x14ac:dyDescent="0.25">
      <c r="A383" s="20" t="s">
        <v>257</v>
      </c>
      <c r="B383" s="20">
        <v>250</v>
      </c>
      <c r="C383" s="20"/>
      <c r="D383" s="19" t="s">
        <v>388</v>
      </c>
      <c r="E383" s="62">
        <v>0</v>
      </c>
    </row>
    <row r="384" spans="1:6" x14ac:dyDescent="0.25">
      <c r="A384" s="20"/>
      <c r="B384" s="20"/>
      <c r="C384" s="20"/>
      <c r="D384" s="19"/>
      <c r="E384" s="62"/>
    </row>
    <row r="385" spans="1:6" x14ac:dyDescent="0.25">
      <c r="A385" s="51" t="s">
        <v>1</v>
      </c>
      <c r="B385" s="17"/>
      <c r="C385" s="17"/>
      <c r="D385" s="16">
        <f>SUM(B373:B384)</f>
        <v>5570</v>
      </c>
      <c r="E385" s="62"/>
    </row>
    <row r="386" spans="1:6" x14ac:dyDescent="0.25">
      <c r="A386" s="51"/>
      <c r="B386" s="17"/>
      <c r="C386" s="17"/>
      <c r="D386" s="16"/>
      <c r="E386" s="62"/>
    </row>
    <row r="387" spans="1:6" x14ac:dyDescent="0.25">
      <c r="A387" s="53" t="s">
        <v>248</v>
      </c>
      <c r="B387" s="17"/>
      <c r="C387" s="17"/>
      <c r="D387" s="16"/>
      <c r="E387" s="62"/>
    </row>
    <row r="388" spans="1:6" x14ac:dyDescent="0.25">
      <c r="A388" s="20" t="s">
        <v>306</v>
      </c>
      <c r="B388" s="20">
        <v>400</v>
      </c>
      <c r="C388" s="20"/>
      <c r="D388" s="19" t="s">
        <v>317</v>
      </c>
      <c r="E388" s="62">
        <v>0</v>
      </c>
    </row>
    <row r="389" spans="1:6" ht="27" x14ac:dyDescent="0.25">
      <c r="A389" s="20" t="s">
        <v>249</v>
      </c>
      <c r="B389" s="20">
        <v>400</v>
      </c>
      <c r="C389" s="20"/>
      <c r="D389" s="19" t="s">
        <v>312</v>
      </c>
      <c r="E389" s="62">
        <v>0</v>
      </c>
      <c r="F389" s="67" t="s">
        <v>56</v>
      </c>
    </row>
    <row r="390" spans="1:6" x14ac:dyDescent="0.25">
      <c r="A390" s="20" t="s">
        <v>250</v>
      </c>
      <c r="B390" s="20">
        <v>400</v>
      </c>
      <c r="C390" s="20"/>
      <c r="D390" s="19" t="s">
        <v>310</v>
      </c>
      <c r="E390" s="62">
        <v>0</v>
      </c>
    </row>
    <row r="391" spans="1:6" x14ac:dyDescent="0.25">
      <c r="A391" s="20" t="s">
        <v>251</v>
      </c>
      <c r="B391" s="20">
        <v>630</v>
      </c>
      <c r="C391" s="20"/>
      <c r="D391" s="16" t="s">
        <v>326</v>
      </c>
      <c r="E391" s="62">
        <v>0</v>
      </c>
    </row>
    <row r="392" spans="1:6" x14ac:dyDescent="0.25">
      <c r="A392" s="17" t="s">
        <v>252</v>
      </c>
      <c r="B392" s="17">
        <v>630</v>
      </c>
      <c r="C392" s="17"/>
      <c r="D392" s="16" t="s">
        <v>343</v>
      </c>
      <c r="E392" s="62">
        <v>0</v>
      </c>
    </row>
    <row r="393" spans="1:6" x14ac:dyDescent="0.25">
      <c r="A393" s="20" t="s">
        <v>253</v>
      </c>
      <c r="B393" s="20">
        <v>630</v>
      </c>
      <c r="C393" s="20"/>
      <c r="D393" s="19" t="s">
        <v>387</v>
      </c>
      <c r="E393" s="62">
        <v>0</v>
      </c>
    </row>
    <row r="394" spans="1:6" x14ac:dyDescent="0.25">
      <c r="A394" s="20">
        <v>111</v>
      </c>
      <c r="B394" s="20">
        <v>100</v>
      </c>
      <c r="C394" s="20"/>
      <c r="D394" s="19" t="s">
        <v>342</v>
      </c>
      <c r="E394" s="62">
        <v>0</v>
      </c>
    </row>
    <row r="395" spans="1:6" x14ac:dyDescent="0.25">
      <c r="A395" s="20">
        <v>113</v>
      </c>
      <c r="B395" s="20">
        <v>250</v>
      </c>
      <c r="C395" s="20"/>
      <c r="D395" s="19" t="s">
        <v>344</v>
      </c>
      <c r="E395" s="62">
        <v>0</v>
      </c>
    </row>
    <row r="396" spans="1:6" x14ac:dyDescent="0.25">
      <c r="A396" s="20">
        <v>114</v>
      </c>
      <c r="B396" s="20">
        <v>200</v>
      </c>
      <c r="C396" s="20"/>
      <c r="D396" s="19" t="s">
        <v>345</v>
      </c>
      <c r="E396" s="62">
        <v>0</v>
      </c>
    </row>
    <row r="397" spans="1:6" x14ac:dyDescent="0.25">
      <c r="A397" s="20">
        <v>115</v>
      </c>
      <c r="B397" s="20">
        <v>100</v>
      </c>
      <c r="C397" s="20"/>
      <c r="D397" s="19" t="s">
        <v>336</v>
      </c>
      <c r="E397" s="62">
        <v>0</v>
      </c>
    </row>
    <row r="398" spans="1:6" x14ac:dyDescent="0.25">
      <c r="A398" s="20">
        <v>296</v>
      </c>
      <c r="B398" s="20">
        <v>250</v>
      </c>
      <c r="C398" s="20"/>
      <c r="D398" s="19" t="s">
        <v>384</v>
      </c>
      <c r="E398" s="62">
        <v>0</v>
      </c>
    </row>
    <row r="399" spans="1:6" x14ac:dyDescent="0.25">
      <c r="A399" s="20" t="s">
        <v>212</v>
      </c>
      <c r="B399" s="20">
        <v>180</v>
      </c>
      <c r="C399" s="17"/>
      <c r="D399" s="16" t="s">
        <v>343</v>
      </c>
      <c r="E399" s="62">
        <v>0</v>
      </c>
    </row>
    <row r="400" spans="1:6" x14ac:dyDescent="0.25">
      <c r="A400" s="20" t="s">
        <v>213</v>
      </c>
      <c r="B400" s="20">
        <v>630</v>
      </c>
      <c r="C400" s="20"/>
      <c r="D400" s="19" t="s">
        <v>376</v>
      </c>
      <c r="E400" s="62">
        <v>0</v>
      </c>
      <c r="F400" s="5" t="s">
        <v>377</v>
      </c>
    </row>
    <row r="401" spans="1:6" x14ac:dyDescent="0.25">
      <c r="A401" s="20" t="s">
        <v>335</v>
      </c>
      <c r="B401" s="20">
        <v>16</v>
      </c>
      <c r="C401" s="20"/>
      <c r="D401" s="19" t="s">
        <v>336</v>
      </c>
      <c r="E401" s="62">
        <v>0</v>
      </c>
    </row>
    <row r="402" spans="1:6" x14ac:dyDescent="0.25">
      <c r="A402" s="20">
        <v>93</v>
      </c>
      <c r="B402" s="20">
        <v>100</v>
      </c>
      <c r="C402" s="20"/>
      <c r="D402" s="19" t="s">
        <v>336</v>
      </c>
      <c r="E402" s="62">
        <v>0</v>
      </c>
    </row>
    <row r="403" spans="1:6" x14ac:dyDescent="0.25">
      <c r="A403" s="20">
        <v>94</v>
      </c>
      <c r="B403" s="20">
        <v>400</v>
      </c>
      <c r="C403" s="20"/>
      <c r="D403" s="19" t="s">
        <v>333</v>
      </c>
      <c r="E403" s="62">
        <v>0</v>
      </c>
    </row>
    <row r="404" spans="1:6" x14ac:dyDescent="0.25">
      <c r="A404" s="20" t="s">
        <v>254</v>
      </c>
      <c r="B404" s="20"/>
      <c r="C404" s="20"/>
      <c r="D404" s="35" t="s">
        <v>312</v>
      </c>
      <c r="E404" s="62">
        <v>0</v>
      </c>
    </row>
    <row r="405" spans="1:6" x14ac:dyDescent="0.25">
      <c r="A405" s="20">
        <v>39</v>
      </c>
      <c r="B405" s="20">
        <v>250</v>
      </c>
      <c r="C405" s="20"/>
      <c r="D405" s="19" t="s">
        <v>312</v>
      </c>
      <c r="E405" s="62">
        <v>0</v>
      </c>
    </row>
    <row r="406" spans="1:6" x14ac:dyDescent="0.25">
      <c r="A406" s="20">
        <v>46</v>
      </c>
      <c r="B406" s="20">
        <v>400</v>
      </c>
      <c r="C406" s="20"/>
      <c r="D406" s="19" t="s">
        <v>312</v>
      </c>
      <c r="E406" s="62">
        <v>0</v>
      </c>
    </row>
    <row r="407" spans="1:6" x14ac:dyDescent="0.25">
      <c r="A407" s="20"/>
      <c r="B407" s="20"/>
      <c r="C407" s="20"/>
      <c r="D407" s="19"/>
      <c r="E407" s="62"/>
    </row>
    <row r="408" spans="1:6" x14ac:dyDescent="0.25">
      <c r="A408" s="51" t="s">
        <v>1</v>
      </c>
      <c r="B408" s="17"/>
      <c r="C408" s="17"/>
      <c r="D408" s="16">
        <f>SUM(B388:B407)</f>
        <v>5966</v>
      </c>
      <c r="E408" s="62"/>
    </row>
    <row r="409" spans="1:6" x14ac:dyDescent="0.25">
      <c r="A409" s="51"/>
      <c r="B409" s="17"/>
      <c r="C409" s="17"/>
      <c r="D409" s="16"/>
      <c r="E409" s="62"/>
    </row>
    <row r="410" spans="1:6" ht="28.5" customHeight="1" x14ac:dyDescent="0.25">
      <c r="A410" s="98" t="s">
        <v>308</v>
      </c>
      <c r="B410" s="99"/>
      <c r="C410" s="17"/>
      <c r="D410" s="16"/>
      <c r="E410" s="62"/>
    </row>
    <row r="411" spans="1:6" x14ac:dyDescent="0.25">
      <c r="A411" s="17">
        <v>42</v>
      </c>
      <c r="B411" s="17">
        <v>160</v>
      </c>
      <c r="C411" s="17"/>
      <c r="D411" s="16" t="s">
        <v>319</v>
      </c>
      <c r="E411" s="62">
        <v>0</v>
      </c>
    </row>
    <row r="412" spans="1:6" x14ac:dyDescent="0.25">
      <c r="A412" s="17" t="s">
        <v>318</v>
      </c>
      <c r="B412" s="17">
        <v>400</v>
      </c>
      <c r="C412" s="17"/>
      <c r="D412" s="16" t="s">
        <v>319</v>
      </c>
      <c r="E412" s="62">
        <v>0</v>
      </c>
    </row>
    <row r="413" spans="1:6" x14ac:dyDescent="0.25">
      <c r="A413" s="20">
        <v>43</v>
      </c>
      <c r="B413" s="20">
        <v>100</v>
      </c>
      <c r="C413" s="20"/>
      <c r="D413" s="19" t="s">
        <v>309</v>
      </c>
      <c r="E413" s="62">
        <v>0</v>
      </c>
    </row>
    <row r="414" spans="1:6" x14ac:dyDescent="0.25">
      <c r="A414" s="20">
        <v>54</v>
      </c>
      <c r="B414" s="20">
        <v>250</v>
      </c>
      <c r="C414" s="20"/>
      <c r="D414" s="19" t="s">
        <v>315</v>
      </c>
      <c r="E414" s="62">
        <v>0</v>
      </c>
    </row>
    <row r="415" spans="1:6" x14ac:dyDescent="0.25">
      <c r="A415" s="20">
        <v>51</v>
      </c>
      <c r="B415" s="20">
        <v>160</v>
      </c>
      <c r="C415" s="20"/>
      <c r="D415" s="19" t="s">
        <v>315</v>
      </c>
      <c r="E415" s="62">
        <v>0</v>
      </c>
    </row>
    <row r="416" spans="1:6" x14ac:dyDescent="0.25">
      <c r="A416" s="20" t="s">
        <v>258</v>
      </c>
      <c r="B416" s="20">
        <v>630</v>
      </c>
      <c r="C416" s="20"/>
      <c r="D416" s="19" t="s">
        <v>435</v>
      </c>
      <c r="E416" s="62">
        <v>0</v>
      </c>
      <c r="F416" s="5" t="s">
        <v>377</v>
      </c>
    </row>
    <row r="417" spans="1:6" x14ac:dyDescent="0.25">
      <c r="A417" s="20"/>
      <c r="B417" s="20"/>
      <c r="C417" s="20"/>
      <c r="D417" s="19"/>
      <c r="E417" s="62"/>
    </row>
    <row r="418" spans="1:6" x14ac:dyDescent="0.25">
      <c r="A418" s="51" t="s">
        <v>1</v>
      </c>
      <c r="B418" s="17"/>
      <c r="C418" s="17"/>
      <c r="D418" s="16">
        <f>SUM(B411:B417)</f>
        <v>1700</v>
      </c>
      <c r="E418" s="62"/>
    </row>
    <row r="419" spans="1:6" x14ac:dyDescent="0.25">
      <c r="A419" s="51"/>
      <c r="B419" s="17"/>
      <c r="C419" s="17"/>
      <c r="D419" s="16"/>
      <c r="E419" s="62"/>
    </row>
    <row r="420" spans="1:6" x14ac:dyDescent="0.25">
      <c r="A420" s="53" t="s">
        <v>307</v>
      </c>
      <c r="B420" s="17"/>
      <c r="C420" s="17"/>
      <c r="D420" s="16"/>
      <c r="E420" s="62"/>
    </row>
    <row r="421" spans="1:6" ht="15.75" x14ac:dyDescent="0.25">
      <c r="A421" s="97" t="s">
        <v>259</v>
      </c>
      <c r="B421" s="90"/>
      <c r="C421" s="17"/>
      <c r="D421" s="16"/>
      <c r="E421" s="62"/>
    </row>
    <row r="422" spans="1:6" x14ac:dyDescent="0.25">
      <c r="A422" s="56">
        <v>391</v>
      </c>
      <c r="B422" s="36">
        <v>100</v>
      </c>
      <c r="C422" s="17"/>
      <c r="D422" s="16" t="s">
        <v>319</v>
      </c>
      <c r="E422" s="62">
        <v>0</v>
      </c>
    </row>
    <row r="423" spans="1:6" ht="27" x14ac:dyDescent="0.25">
      <c r="A423" s="56">
        <v>83</v>
      </c>
      <c r="B423" s="36">
        <v>400</v>
      </c>
      <c r="C423" s="17"/>
      <c r="D423" s="16" t="s">
        <v>334</v>
      </c>
      <c r="E423" s="62">
        <v>0</v>
      </c>
      <c r="F423" s="67" t="s">
        <v>56</v>
      </c>
    </row>
    <row r="424" spans="1:6" x14ac:dyDescent="0.25">
      <c r="A424" s="17">
        <v>82</v>
      </c>
      <c r="B424" s="36">
        <v>100</v>
      </c>
      <c r="C424" s="17"/>
      <c r="D424" s="16" t="s">
        <v>333</v>
      </c>
      <c r="E424" s="62">
        <v>0</v>
      </c>
    </row>
    <row r="425" spans="1:6" x14ac:dyDescent="0.25">
      <c r="A425" s="17">
        <v>249</v>
      </c>
      <c r="B425" s="36">
        <v>400</v>
      </c>
      <c r="C425" s="17"/>
      <c r="D425" s="16" t="s">
        <v>378</v>
      </c>
      <c r="E425" s="62">
        <v>0</v>
      </c>
    </row>
    <row r="426" spans="1:6" x14ac:dyDescent="0.25">
      <c r="A426" s="17"/>
      <c r="B426" s="36"/>
      <c r="C426" s="17"/>
      <c r="D426" s="16"/>
      <c r="E426" s="62"/>
    </row>
    <row r="427" spans="1:6" x14ac:dyDescent="0.25">
      <c r="A427" s="51" t="s">
        <v>1</v>
      </c>
      <c r="B427" s="17"/>
      <c r="C427" s="17"/>
      <c r="D427" s="40">
        <f>SUM(B422:B426)</f>
        <v>1000</v>
      </c>
      <c r="E427" s="62"/>
    </row>
    <row r="428" spans="1:6" x14ac:dyDescent="0.25">
      <c r="A428" s="51"/>
      <c r="B428" s="17"/>
      <c r="C428" s="17"/>
      <c r="D428" s="36"/>
      <c r="E428" s="62"/>
    </row>
    <row r="429" spans="1:6" x14ac:dyDescent="0.25">
      <c r="A429" s="53" t="s">
        <v>260</v>
      </c>
      <c r="B429" s="17"/>
      <c r="C429" s="17"/>
      <c r="D429" s="16"/>
      <c r="E429" s="62"/>
    </row>
    <row r="430" spans="1:6" x14ac:dyDescent="0.25">
      <c r="A430" s="56" t="s">
        <v>268</v>
      </c>
      <c r="B430" s="17"/>
      <c r="C430" s="17"/>
      <c r="D430" s="16" t="s">
        <v>316</v>
      </c>
      <c r="E430" s="62">
        <v>0</v>
      </c>
    </row>
    <row r="431" spans="1:6" x14ac:dyDescent="0.25">
      <c r="A431" s="56" t="s">
        <v>261</v>
      </c>
      <c r="B431" s="17">
        <v>1000</v>
      </c>
      <c r="C431" s="17"/>
      <c r="D431" s="16" t="s">
        <v>322</v>
      </c>
      <c r="E431" s="62">
        <v>0</v>
      </c>
    </row>
    <row r="432" spans="1:6" x14ac:dyDescent="0.25">
      <c r="A432" s="56" t="s">
        <v>262</v>
      </c>
      <c r="B432" s="17">
        <v>1000</v>
      </c>
      <c r="C432" s="17"/>
      <c r="D432" s="16" t="s">
        <v>322</v>
      </c>
      <c r="E432" s="62">
        <v>0</v>
      </c>
    </row>
    <row r="433" spans="1:5" x14ac:dyDescent="0.25">
      <c r="A433" s="56">
        <v>411</v>
      </c>
      <c r="B433" s="17">
        <v>100</v>
      </c>
      <c r="C433" s="17"/>
      <c r="D433" s="16" t="s">
        <v>393</v>
      </c>
      <c r="E433" s="62">
        <v>0</v>
      </c>
    </row>
    <row r="434" spans="1:5" x14ac:dyDescent="0.25">
      <c r="A434" s="56">
        <v>414</v>
      </c>
      <c r="B434" s="17">
        <v>160</v>
      </c>
      <c r="C434" s="17"/>
      <c r="D434" s="16" t="s">
        <v>396</v>
      </c>
      <c r="E434" s="62">
        <v>0</v>
      </c>
    </row>
    <row r="435" spans="1:5" x14ac:dyDescent="0.25">
      <c r="A435" s="56">
        <v>415</v>
      </c>
      <c r="B435" s="17">
        <v>100</v>
      </c>
      <c r="C435" s="17"/>
      <c r="D435" s="16" t="s">
        <v>397</v>
      </c>
      <c r="E435" s="62">
        <v>0</v>
      </c>
    </row>
    <row r="436" spans="1:5" x14ac:dyDescent="0.25">
      <c r="A436" s="56">
        <v>417</v>
      </c>
      <c r="B436" s="36">
        <v>25</v>
      </c>
      <c r="C436" s="17"/>
      <c r="D436" s="16" t="s">
        <v>398</v>
      </c>
      <c r="E436" s="62">
        <v>0</v>
      </c>
    </row>
    <row r="437" spans="1:5" ht="27" x14ac:dyDescent="0.25">
      <c r="A437" s="56">
        <v>244</v>
      </c>
      <c r="B437" s="36">
        <v>160</v>
      </c>
      <c r="C437" s="17"/>
      <c r="D437" s="39" t="s">
        <v>374</v>
      </c>
      <c r="E437" s="62">
        <v>0</v>
      </c>
    </row>
    <row r="438" spans="1:5" ht="18" customHeight="1" x14ac:dyDescent="0.25">
      <c r="A438" s="56">
        <v>245</v>
      </c>
      <c r="B438" s="36">
        <v>25</v>
      </c>
      <c r="C438" s="17"/>
      <c r="D438" s="16" t="s">
        <v>375</v>
      </c>
      <c r="E438" s="62">
        <v>0</v>
      </c>
    </row>
    <row r="439" spans="1:5" x14ac:dyDescent="0.25">
      <c r="A439" s="56">
        <v>95</v>
      </c>
      <c r="B439" s="36">
        <v>400</v>
      </c>
      <c r="C439" s="17"/>
      <c r="D439" s="16" t="s">
        <v>322</v>
      </c>
      <c r="E439" s="62">
        <v>0</v>
      </c>
    </row>
    <row r="440" spans="1:5" x14ac:dyDescent="0.25">
      <c r="A440" s="56">
        <v>107</v>
      </c>
      <c r="B440" s="36">
        <v>180</v>
      </c>
      <c r="C440" s="17"/>
      <c r="D440" s="16" t="s">
        <v>322</v>
      </c>
      <c r="E440" s="62">
        <v>0</v>
      </c>
    </row>
    <row r="441" spans="1:5" x14ac:dyDescent="0.25">
      <c r="A441" s="56" t="s">
        <v>263</v>
      </c>
      <c r="B441" s="36">
        <v>400</v>
      </c>
      <c r="C441" s="17"/>
      <c r="D441" s="16" t="s">
        <v>322</v>
      </c>
      <c r="E441" s="62">
        <v>0</v>
      </c>
    </row>
    <row r="442" spans="1:5" x14ac:dyDescent="0.25">
      <c r="A442" s="56" t="s">
        <v>264</v>
      </c>
      <c r="B442" s="36">
        <v>630</v>
      </c>
      <c r="C442" s="17"/>
      <c r="D442" s="16" t="s">
        <v>322</v>
      </c>
      <c r="E442" s="62">
        <v>0</v>
      </c>
    </row>
    <row r="443" spans="1:5" x14ac:dyDescent="0.25">
      <c r="A443" s="56" t="s">
        <v>265</v>
      </c>
      <c r="B443" s="36">
        <v>630</v>
      </c>
      <c r="C443" s="17"/>
      <c r="D443" s="16" t="s">
        <v>322</v>
      </c>
      <c r="E443" s="62">
        <v>0</v>
      </c>
    </row>
    <row r="444" spans="1:5" x14ac:dyDescent="0.25">
      <c r="A444" s="56" t="s">
        <v>266</v>
      </c>
      <c r="B444" s="36">
        <v>630</v>
      </c>
      <c r="C444" s="17"/>
      <c r="D444" s="16" t="s">
        <v>322</v>
      </c>
      <c r="E444" s="62">
        <v>0</v>
      </c>
    </row>
    <row r="445" spans="1:5" x14ac:dyDescent="0.25">
      <c r="A445" s="56" t="s">
        <v>267</v>
      </c>
      <c r="B445" s="36">
        <v>250</v>
      </c>
      <c r="C445" s="17"/>
      <c r="D445" s="16"/>
      <c r="E445" s="62">
        <v>0</v>
      </c>
    </row>
    <row r="446" spans="1:5" x14ac:dyDescent="0.25">
      <c r="A446" s="56">
        <v>134</v>
      </c>
      <c r="B446" s="36">
        <v>63</v>
      </c>
      <c r="C446" s="17"/>
      <c r="D446" s="16" t="s">
        <v>352</v>
      </c>
      <c r="E446" s="62">
        <v>0</v>
      </c>
    </row>
    <row r="447" spans="1:5" x14ac:dyDescent="0.25">
      <c r="A447" s="56">
        <v>142</v>
      </c>
      <c r="B447" s="36">
        <v>100</v>
      </c>
      <c r="C447" s="17"/>
      <c r="D447" s="16" t="s">
        <v>354</v>
      </c>
      <c r="E447" s="62">
        <v>0</v>
      </c>
    </row>
    <row r="448" spans="1:5" x14ac:dyDescent="0.25">
      <c r="A448" s="56">
        <v>409</v>
      </c>
      <c r="B448" s="36">
        <v>250</v>
      </c>
      <c r="C448" s="17"/>
      <c r="D448" s="16" t="s">
        <v>391</v>
      </c>
      <c r="E448" s="62">
        <v>0</v>
      </c>
    </row>
    <row r="449" spans="1:6" x14ac:dyDescent="0.25">
      <c r="A449" s="56">
        <v>143</v>
      </c>
      <c r="B449" s="36">
        <v>25</v>
      </c>
      <c r="C449" s="17"/>
      <c r="D449" s="16" t="s">
        <v>355</v>
      </c>
      <c r="E449" s="62">
        <v>0</v>
      </c>
    </row>
    <row r="450" spans="1:6" x14ac:dyDescent="0.25">
      <c r="A450" s="56">
        <v>408</v>
      </c>
      <c r="B450" s="36">
        <v>500</v>
      </c>
      <c r="C450" s="17"/>
      <c r="D450" s="16" t="s">
        <v>391</v>
      </c>
      <c r="E450" s="62">
        <v>0</v>
      </c>
      <c r="F450" s="39" t="s">
        <v>163</v>
      </c>
    </row>
    <row r="451" spans="1:6" x14ac:dyDescent="0.25">
      <c r="A451" s="56">
        <v>416</v>
      </c>
      <c r="B451" s="36">
        <v>400</v>
      </c>
      <c r="C451" s="17"/>
      <c r="D451" s="16" t="s">
        <v>399</v>
      </c>
      <c r="E451" s="62">
        <v>0</v>
      </c>
    </row>
    <row r="452" spans="1:6" x14ac:dyDescent="0.25">
      <c r="A452" s="56">
        <v>410</v>
      </c>
      <c r="B452" s="36">
        <v>100</v>
      </c>
      <c r="C452" s="17"/>
      <c r="D452" s="16" t="s">
        <v>392</v>
      </c>
      <c r="E452" s="62">
        <v>0</v>
      </c>
    </row>
    <row r="453" spans="1:6" x14ac:dyDescent="0.25">
      <c r="A453" s="17">
        <v>412</v>
      </c>
      <c r="B453" s="17">
        <v>250</v>
      </c>
      <c r="C453" s="17"/>
      <c r="D453" s="16" t="s">
        <v>394</v>
      </c>
      <c r="E453" s="62">
        <v>0</v>
      </c>
    </row>
    <row r="454" spans="1:6" x14ac:dyDescent="0.25">
      <c r="A454" s="17">
        <v>413</v>
      </c>
      <c r="B454" s="36">
        <v>160</v>
      </c>
      <c r="C454" s="17"/>
      <c r="D454" s="16" t="s">
        <v>395</v>
      </c>
      <c r="E454" s="62">
        <v>0</v>
      </c>
    </row>
    <row r="455" spans="1:6" x14ac:dyDescent="0.25">
      <c r="A455" s="17"/>
      <c r="B455" s="17"/>
      <c r="C455" s="17"/>
      <c r="D455" s="16"/>
      <c r="E455" s="62"/>
    </row>
    <row r="456" spans="1:6" x14ac:dyDescent="0.25">
      <c r="A456" s="51" t="s">
        <v>1</v>
      </c>
      <c r="B456" s="17"/>
      <c r="C456" s="17"/>
      <c r="D456" s="40">
        <f>SUM(B430:B455)</f>
        <v>7538</v>
      </c>
      <c r="E456" s="62"/>
    </row>
    <row r="457" spans="1:6" x14ac:dyDescent="0.25">
      <c r="A457" s="51"/>
      <c r="B457" s="17"/>
      <c r="C457" s="17"/>
      <c r="D457" s="36"/>
      <c r="E457" s="62"/>
    </row>
    <row r="458" spans="1:6" x14ac:dyDescent="0.25">
      <c r="A458" s="53" t="s">
        <v>269</v>
      </c>
      <c r="B458" s="17"/>
      <c r="C458" s="17"/>
      <c r="D458" s="16"/>
      <c r="E458" s="62"/>
    </row>
    <row r="459" spans="1:6" x14ac:dyDescent="0.25">
      <c r="A459" s="53" t="s">
        <v>270</v>
      </c>
      <c r="B459" s="17">
        <v>400</v>
      </c>
      <c r="C459" s="17"/>
      <c r="D459" s="16" t="s">
        <v>316</v>
      </c>
      <c r="E459" s="62">
        <v>0</v>
      </c>
    </row>
    <row r="460" spans="1:6" x14ac:dyDescent="0.25">
      <c r="A460" s="53" t="s">
        <v>271</v>
      </c>
      <c r="B460" s="17">
        <v>400</v>
      </c>
      <c r="C460" s="17"/>
      <c r="D460" s="16" t="s">
        <v>322</v>
      </c>
      <c r="E460" s="62">
        <v>0</v>
      </c>
    </row>
    <row r="461" spans="1:6" x14ac:dyDescent="0.25">
      <c r="A461" s="53" t="s">
        <v>272</v>
      </c>
      <c r="B461" s="17">
        <v>630</v>
      </c>
      <c r="C461" s="17"/>
      <c r="D461" s="16" t="s">
        <v>322</v>
      </c>
      <c r="E461" s="62">
        <v>0</v>
      </c>
    </row>
    <row r="462" spans="1:6" x14ac:dyDescent="0.25">
      <c r="A462" s="53" t="s">
        <v>273</v>
      </c>
      <c r="B462" s="17">
        <v>250</v>
      </c>
      <c r="C462" s="17"/>
      <c r="D462" s="16"/>
      <c r="E462" s="62">
        <v>0</v>
      </c>
    </row>
    <row r="463" spans="1:6" x14ac:dyDescent="0.25">
      <c r="A463" s="53" t="s">
        <v>274</v>
      </c>
      <c r="B463" s="17">
        <v>630</v>
      </c>
      <c r="C463" s="17"/>
      <c r="D463" s="16" t="s">
        <v>322</v>
      </c>
      <c r="E463" s="62">
        <v>0</v>
      </c>
    </row>
    <row r="464" spans="1:6" x14ac:dyDescent="0.25">
      <c r="A464" s="53" t="s">
        <v>275</v>
      </c>
      <c r="B464" s="17">
        <v>630</v>
      </c>
      <c r="C464" s="17"/>
      <c r="D464" s="16" t="s">
        <v>322</v>
      </c>
      <c r="E464" s="62">
        <v>0</v>
      </c>
    </row>
    <row r="465" spans="1:6" x14ac:dyDescent="0.25">
      <c r="A465" s="53">
        <v>127</v>
      </c>
      <c r="B465" s="17">
        <v>160</v>
      </c>
      <c r="C465" s="17"/>
      <c r="D465" s="16" t="s">
        <v>350</v>
      </c>
      <c r="E465" s="62">
        <v>0</v>
      </c>
    </row>
    <row r="466" spans="1:6" x14ac:dyDescent="0.25">
      <c r="A466" s="53">
        <v>128</v>
      </c>
      <c r="B466" s="17">
        <v>100</v>
      </c>
      <c r="C466" s="17"/>
      <c r="D466" s="16" t="s">
        <v>351</v>
      </c>
      <c r="E466" s="62">
        <v>0</v>
      </c>
    </row>
    <row r="467" spans="1:6" ht="18" customHeight="1" x14ac:dyDescent="0.25">
      <c r="A467" s="53">
        <v>129</v>
      </c>
      <c r="B467" s="17">
        <v>100</v>
      </c>
      <c r="C467" s="17"/>
      <c r="D467" s="16" t="s">
        <v>351</v>
      </c>
      <c r="E467" s="62">
        <v>0</v>
      </c>
      <c r="F467" s="67" t="s">
        <v>304</v>
      </c>
    </row>
    <row r="468" spans="1:6" x14ac:dyDescent="0.25">
      <c r="A468" s="20"/>
      <c r="B468" s="20"/>
      <c r="C468" s="20"/>
      <c r="D468" s="19"/>
      <c r="E468" s="62"/>
    </row>
    <row r="469" spans="1:6" x14ac:dyDescent="0.25">
      <c r="A469" s="51" t="s">
        <v>1</v>
      </c>
      <c r="B469" s="17"/>
      <c r="C469" s="23"/>
      <c r="D469" s="16">
        <f>SUM(B459:B468)</f>
        <v>3300</v>
      </c>
      <c r="E469" s="62"/>
    </row>
    <row r="470" spans="1:6" x14ac:dyDescent="0.25">
      <c r="A470" s="51"/>
      <c r="B470" s="17"/>
      <c r="C470" s="23"/>
      <c r="D470" s="16"/>
      <c r="E470" s="62"/>
    </row>
    <row r="471" spans="1:6" x14ac:dyDescent="0.25">
      <c r="A471" s="53" t="s">
        <v>276</v>
      </c>
      <c r="B471" s="17"/>
      <c r="C471" s="23"/>
      <c r="D471" s="16"/>
      <c r="E471" s="62"/>
    </row>
    <row r="472" spans="1:6" x14ac:dyDescent="0.25">
      <c r="A472" s="17" t="s">
        <v>277</v>
      </c>
      <c r="B472" s="30">
        <v>400</v>
      </c>
      <c r="C472" s="23"/>
      <c r="D472" s="16" t="s">
        <v>316</v>
      </c>
      <c r="E472" s="62">
        <v>0</v>
      </c>
    </row>
    <row r="473" spans="1:6" x14ac:dyDescent="0.25">
      <c r="A473" s="17" t="s">
        <v>278</v>
      </c>
      <c r="B473" s="70"/>
      <c r="C473" s="23"/>
      <c r="D473" s="16"/>
      <c r="E473" s="62"/>
    </row>
    <row r="474" spans="1:6" x14ac:dyDescent="0.25">
      <c r="A474" s="43" t="s">
        <v>280</v>
      </c>
      <c r="B474" s="43">
        <v>1000</v>
      </c>
      <c r="C474" s="43"/>
      <c r="D474" s="16" t="s">
        <v>322</v>
      </c>
      <c r="E474" s="62">
        <v>0</v>
      </c>
    </row>
    <row r="475" spans="1:6" x14ac:dyDescent="0.25">
      <c r="A475" s="17" t="s">
        <v>281</v>
      </c>
      <c r="B475" s="17">
        <v>1000</v>
      </c>
      <c r="C475" s="23"/>
      <c r="D475" s="16" t="s">
        <v>322</v>
      </c>
      <c r="E475" s="62">
        <v>0</v>
      </c>
    </row>
    <row r="476" spans="1:6" x14ac:dyDescent="0.25">
      <c r="A476" s="17"/>
      <c r="B476" s="17"/>
      <c r="C476" s="23"/>
      <c r="D476" s="16"/>
      <c r="E476" s="62"/>
    </row>
    <row r="477" spans="1:6" x14ac:dyDescent="0.25">
      <c r="A477" s="51" t="s">
        <v>1</v>
      </c>
      <c r="B477" s="17"/>
      <c r="C477" s="23"/>
      <c r="D477" s="16">
        <f>SUM(B472:B476)</f>
        <v>2400</v>
      </c>
      <c r="E477" s="62"/>
    </row>
    <row r="478" spans="1:6" x14ac:dyDescent="0.25">
      <c r="A478" s="17"/>
      <c r="B478" s="17"/>
      <c r="C478" s="23"/>
      <c r="D478" s="16"/>
      <c r="E478" s="62"/>
    </row>
    <row r="479" spans="1:6" x14ac:dyDescent="0.25">
      <c r="A479" s="73" t="s">
        <v>282</v>
      </c>
      <c r="B479" s="17"/>
      <c r="C479" s="17"/>
      <c r="D479" s="16"/>
      <c r="E479" s="62"/>
    </row>
    <row r="480" spans="1:6" x14ac:dyDescent="0.25">
      <c r="A480" s="77" t="s">
        <v>418</v>
      </c>
      <c r="B480" s="20"/>
      <c r="C480" s="20"/>
      <c r="D480" s="19" t="s">
        <v>422</v>
      </c>
      <c r="E480" s="62"/>
    </row>
    <row r="481" spans="1:5" ht="42" customHeight="1" x14ac:dyDescent="0.25">
      <c r="A481" s="20">
        <v>227</v>
      </c>
      <c r="B481" s="20">
        <v>160</v>
      </c>
      <c r="C481" s="20"/>
      <c r="D481" s="19" t="s">
        <v>353</v>
      </c>
      <c r="E481" s="62">
        <v>0</v>
      </c>
    </row>
    <row r="482" spans="1:5" x14ac:dyDescent="0.25">
      <c r="A482" s="20">
        <v>231</v>
      </c>
      <c r="B482" s="20">
        <v>160</v>
      </c>
      <c r="C482" s="20"/>
      <c r="D482" s="19" t="s">
        <v>353</v>
      </c>
      <c r="E482" s="62">
        <v>0</v>
      </c>
    </row>
    <row r="483" spans="1:5" x14ac:dyDescent="0.25">
      <c r="A483" s="20">
        <v>230</v>
      </c>
      <c r="B483" s="20">
        <v>63</v>
      </c>
      <c r="C483" s="20"/>
      <c r="D483" s="19" t="s">
        <v>353</v>
      </c>
      <c r="E483" s="62">
        <v>0</v>
      </c>
    </row>
    <row r="484" spans="1:5" ht="42" customHeight="1" x14ac:dyDescent="0.25">
      <c r="A484" s="20">
        <v>229</v>
      </c>
      <c r="B484" s="20">
        <v>100</v>
      </c>
      <c r="C484" s="20"/>
      <c r="D484" s="19" t="s">
        <v>353</v>
      </c>
      <c r="E484" s="62">
        <v>0</v>
      </c>
    </row>
    <row r="485" spans="1:5" x14ac:dyDescent="0.25">
      <c r="A485" s="20">
        <v>232</v>
      </c>
      <c r="B485" s="20">
        <v>63</v>
      </c>
      <c r="C485" s="20"/>
      <c r="D485" s="19" t="s">
        <v>353</v>
      </c>
      <c r="E485" s="62">
        <v>0</v>
      </c>
    </row>
    <row r="486" spans="1:5" x14ac:dyDescent="0.25">
      <c r="A486" s="20">
        <v>233</v>
      </c>
      <c r="B486" s="20">
        <v>63</v>
      </c>
      <c r="C486" s="20"/>
      <c r="D486" s="19" t="s">
        <v>353</v>
      </c>
      <c r="E486" s="62">
        <v>0</v>
      </c>
    </row>
    <row r="487" spans="1:5" x14ac:dyDescent="0.25">
      <c r="A487" s="72">
        <v>234</v>
      </c>
      <c r="B487" s="20">
        <v>40</v>
      </c>
      <c r="C487" s="20"/>
      <c r="D487" s="19"/>
      <c r="E487" s="62">
        <v>0</v>
      </c>
    </row>
    <row r="488" spans="1:5" ht="16.5" customHeight="1" x14ac:dyDescent="0.25">
      <c r="A488" s="20">
        <v>235</v>
      </c>
      <c r="B488" s="20">
        <v>63</v>
      </c>
      <c r="C488" s="20"/>
      <c r="D488" s="19" t="s">
        <v>353</v>
      </c>
      <c r="E488" s="62">
        <v>0</v>
      </c>
    </row>
    <row r="489" spans="1:5" x14ac:dyDescent="0.25">
      <c r="A489" s="20">
        <v>236</v>
      </c>
      <c r="B489" s="20">
        <v>250</v>
      </c>
      <c r="C489" s="20"/>
      <c r="D489" s="19"/>
      <c r="E489" s="62">
        <v>0</v>
      </c>
    </row>
    <row r="490" spans="1:5" ht="29.25" customHeight="1" x14ac:dyDescent="0.25">
      <c r="A490" s="20" t="s">
        <v>426</v>
      </c>
      <c r="B490" s="20">
        <v>250</v>
      </c>
      <c r="C490" s="20"/>
      <c r="D490" s="19" t="s">
        <v>422</v>
      </c>
      <c r="E490" s="62">
        <v>0</v>
      </c>
    </row>
    <row r="491" spans="1:5" ht="30" customHeight="1" x14ac:dyDescent="0.25">
      <c r="A491" s="20">
        <v>228</v>
      </c>
      <c r="B491" s="20">
        <v>250</v>
      </c>
      <c r="C491" s="20"/>
      <c r="D491" s="19" t="s">
        <v>353</v>
      </c>
      <c r="E491" s="62">
        <v>0</v>
      </c>
    </row>
    <row r="492" spans="1:5" x14ac:dyDescent="0.25">
      <c r="A492" s="20" t="s">
        <v>283</v>
      </c>
      <c r="B492" s="72">
        <v>630</v>
      </c>
      <c r="C492" s="20"/>
      <c r="D492" s="19" t="s">
        <v>353</v>
      </c>
      <c r="E492" s="62">
        <v>0</v>
      </c>
    </row>
    <row r="493" spans="1:5" x14ac:dyDescent="0.25">
      <c r="A493" s="20" t="s">
        <v>285</v>
      </c>
      <c r="B493" s="20">
        <v>320</v>
      </c>
      <c r="C493" s="20"/>
      <c r="D493" s="19" t="s">
        <v>417</v>
      </c>
      <c r="E493" s="62">
        <v>0</v>
      </c>
    </row>
    <row r="494" spans="1:5" x14ac:dyDescent="0.25">
      <c r="A494" s="20" t="s">
        <v>286</v>
      </c>
      <c r="B494" s="20">
        <v>400</v>
      </c>
      <c r="C494" s="20"/>
      <c r="D494" s="19" t="s">
        <v>417</v>
      </c>
      <c r="E494" s="62">
        <v>0</v>
      </c>
    </row>
    <row r="495" spans="1:5" x14ac:dyDescent="0.25">
      <c r="A495" s="20">
        <v>162</v>
      </c>
      <c r="B495" s="20">
        <v>250</v>
      </c>
      <c r="C495" s="20"/>
      <c r="D495" s="19" t="s">
        <v>421</v>
      </c>
      <c r="E495" s="62">
        <v>0</v>
      </c>
    </row>
    <row r="496" spans="1:5" x14ac:dyDescent="0.25">
      <c r="A496" s="20">
        <v>165</v>
      </c>
      <c r="B496" s="20">
        <v>250</v>
      </c>
      <c r="C496" s="20"/>
      <c r="D496" s="19" t="s">
        <v>410</v>
      </c>
      <c r="E496" s="62">
        <v>0</v>
      </c>
    </row>
    <row r="497" spans="1:6" x14ac:dyDescent="0.25">
      <c r="A497" s="20">
        <v>168</v>
      </c>
      <c r="B497" s="20">
        <v>100</v>
      </c>
      <c r="C497" s="20"/>
      <c r="D497" s="19" t="s">
        <v>410</v>
      </c>
      <c r="E497" s="62">
        <v>0</v>
      </c>
    </row>
    <row r="498" spans="1:6" x14ac:dyDescent="0.25">
      <c r="A498" s="20">
        <v>169</v>
      </c>
      <c r="B498" s="20">
        <v>63</v>
      </c>
      <c r="C498" s="20"/>
      <c r="D498" s="19" t="s">
        <v>410</v>
      </c>
      <c r="E498" s="62">
        <v>0</v>
      </c>
    </row>
    <row r="499" spans="1:6" x14ac:dyDescent="0.25">
      <c r="A499" s="20">
        <v>178</v>
      </c>
      <c r="B499" s="20">
        <v>160</v>
      </c>
      <c r="C499" s="20"/>
      <c r="D499" s="19" t="s">
        <v>423</v>
      </c>
      <c r="E499" s="62">
        <v>0</v>
      </c>
    </row>
    <row r="500" spans="1:6" x14ac:dyDescent="0.25">
      <c r="A500" s="20">
        <v>170</v>
      </c>
      <c r="B500" s="20">
        <v>160</v>
      </c>
      <c r="C500" s="20"/>
      <c r="D500" s="19" t="s">
        <v>410</v>
      </c>
      <c r="E500" s="62">
        <v>0</v>
      </c>
    </row>
    <row r="501" spans="1:6" x14ac:dyDescent="0.25">
      <c r="A501" s="20"/>
      <c r="B501" s="20"/>
      <c r="C501" s="20"/>
      <c r="D501" s="19"/>
      <c r="E501" s="62"/>
    </row>
    <row r="502" spans="1:6" x14ac:dyDescent="0.25">
      <c r="A502" s="51" t="s">
        <v>1</v>
      </c>
      <c r="B502" s="17"/>
      <c r="C502" s="17"/>
      <c r="D502" s="16">
        <f>SUM(B480:B501)</f>
        <v>3795</v>
      </c>
      <c r="E502" s="62"/>
    </row>
    <row r="503" spans="1:6" x14ac:dyDescent="0.25">
      <c r="A503" s="51"/>
      <c r="B503" s="17"/>
      <c r="C503" s="17"/>
      <c r="D503" s="16"/>
      <c r="E503" s="62"/>
    </row>
    <row r="504" spans="1:6" x14ac:dyDescent="0.25">
      <c r="A504" s="73" t="s">
        <v>411</v>
      </c>
      <c r="B504" s="17"/>
      <c r="C504" s="23"/>
      <c r="D504" s="16"/>
      <c r="E504" s="62"/>
    </row>
    <row r="505" spans="1:6" x14ac:dyDescent="0.25">
      <c r="A505" s="20" t="s">
        <v>292</v>
      </c>
      <c r="B505" s="30"/>
      <c r="C505" s="23"/>
      <c r="D505" s="19" t="s">
        <v>422</v>
      </c>
      <c r="E505" s="62">
        <v>0</v>
      </c>
    </row>
    <row r="506" spans="1:6" x14ac:dyDescent="0.25">
      <c r="A506" s="20" t="s">
        <v>294</v>
      </c>
      <c r="B506" s="20">
        <v>630</v>
      </c>
      <c r="C506" s="20"/>
      <c r="D506" s="19" t="s">
        <v>359</v>
      </c>
      <c r="E506" s="62">
        <v>0</v>
      </c>
    </row>
    <row r="507" spans="1:6" x14ac:dyDescent="0.25">
      <c r="A507" s="20" t="s">
        <v>295</v>
      </c>
      <c r="B507" s="20">
        <v>400</v>
      </c>
      <c r="C507" s="20"/>
      <c r="D507" s="19" t="s">
        <v>413</v>
      </c>
      <c r="E507" s="62">
        <v>0</v>
      </c>
    </row>
    <row r="508" spans="1:6" x14ac:dyDescent="0.25">
      <c r="A508" s="20">
        <v>154</v>
      </c>
      <c r="B508" s="20">
        <v>250</v>
      </c>
      <c r="C508" s="20"/>
      <c r="D508" s="19" t="s">
        <v>414</v>
      </c>
      <c r="E508" s="62">
        <v>0</v>
      </c>
    </row>
    <row r="509" spans="1:6" x14ac:dyDescent="0.25">
      <c r="A509" s="20">
        <v>263</v>
      </c>
      <c r="B509" s="20">
        <v>650</v>
      </c>
      <c r="C509" s="20"/>
      <c r="D509" s="19" t="s">
        <v>413</v>
      </c>
      <c r="E509" s="62">
        <v>0</v>
      </c>
      <c r="F509" s="5" t="s">
        <v>424</v>
      </c>
    </row>
    <row r="510" spans="1:6" x14ac:dyDescent="0.25">
      <c r="A510" s="20">
        <v>155</v>
      </c>
      <c r="B510" s="20">
        <v>250</v>
      </c>
      <c r="C510" s="20"/>
      <c r="D510" s="19" t="s">
        <v>415</v>
      </c>
      <c r="E510" s="62">
        <v>0</v>
      </c>
    </row>
    <row r="511" spans="1:6" x14ac:dyDescent="0.25">
      <c r="A511" s="20">
        <v>157</v>
      </c>
      <c r="B511" s="20">
        <v>400</v>
      </c>
      <c r="C511" s="20"/>
      <c r="D511" s="19" t="s">
        <v>416</v>
      </c>
      <c r="E511" s="62">
        <v>0</v>
      </c>
    </row>
    <row r="512" spans="1:6" x14ac:dyDescent="0.25">
      <c r="A512" s="17"/>
      <c r="B512" s="17"/>
      <c r="C512" s="23"/>
      <c r="D512" s="16"/>
      <c r="E512" s="62"/>
    </row>
    <row r="513" spans="1:5" x14ac:dyDescent="0.25">
      <c r="A513" s="5"/>
      <c r="B513" s="17"/>
      <c r="C513" s="23"/>
      <c r="D513" s="16">
        <f>SUM(B505:B512)</f>
        <v>2580</v>
      </c>
      <c r="E513" s="62"/>
    </row>
    <row r="514" spans="1:5" x14ac:dyDescent="0.25">
      <c r="A514" s="17"/>
      <c r="B514" s="17"/>
      <c r="C514" s="17"/>
      <c r="D514" s="16"/>
      <c r="E514" s="62"/>
    </row>
    <row r="515" spans="1:5" ht="15.75" x14ac:dyDescent="0.25">
      <c r="A515" s="89" t="s">
        <v>412</v>
      </c>
      <c r="B515" s="90"/>
      <c r="C515" s="23"/>
      <c r="D515" s="16"/>
      <c r="E515" s="62"/>
    </row>
    <row r="516" spans="1:5" x14ac:dyDescent="0.25">
      <c r="A516" s="20" t="s">
        <v>287</v>
      </c>
      <c r="B516" s="17"/>
      <c r="C516" s="23"/>
      <c r="D516" s="19" t="s">
        <v>422</v>
      </c>
      <c r="E516" s="62">
        <v>0</v>
      </c>
    </row>
    <row r="517" spans="1:5" x14ac:dyDescent="0.25">
      <c r="A517" s="56">
        <v>300</v>
      </c>
      <c r="B517" s="17">
        <v>160</v>
      </c>
      <c r="C517" s="23"/>
      <c r="D517" s="16" t="s">
        <v>425</v>
      </c>
      <c r="E517" s="62">
        <v>0</v>
      </c>
    </row>
    <row r="518" spans="1:5" x14ac:dyDescent="0.25">
      <c r="A518" s="56">
        <v>160</v>
      </c>
      <c r="B518" s="17">
        <v>100</v>
      </c>
      <c r="C518" s="23"/>
      <c r="D518" s="16" t="s">
        <v>420</v>
      </c>
      <c r="E518" s="62">
        <v>0</v>
      </c>
    </row>
    <row r="519" spans="1:5" ht="30" customHeight="1" x14ac:dyDescent="0.25">
      <c r="A519" s="56" t="s">
        <v>427</v>
      </c>
      <c r="B519" s="20">
        <v>250</v>
      </c>
      <c r="C519" s="20"/>
      <c r="D519" s="19" t="s">
        <v>422</v>
      </c>
      <c r="E519" s="62">
        <v>0</v>
      </c>
    </row>
    <row r="520" spans="1:5" x14ac:dyDescent="0.25">
      <c r="A520" s="20" t="s">
        <v>289</v>
      </c>
      <c r="B520" s="20">
        <v>400</v>
      </c>
      <c r="C520" s="20"/>
      <c r="D520" s="19" t="s">
        <v>417</v>
      </c>
      <c r="E520" s="62">
        <v>0</v>
      </c>
    </row>
    <row r="521" spans="1:5" ht="39" customHeight="1" x14ac:dyDescent="0.25">
      <c r="A521" s="20">
        <v>159</v>
      </c>
      <c r="B521" s="20">
        <v>250</v>
      </c>
      <c r="C521" s="20"/>
      <c r="D521" s="19" t="s">
        <v>419</v>
      </c>
      <c r="E521" s="62">
        <v>0</v>
      </c>
    </row>
    <row r="522" spans="1:5" x14ac:dyDescent="0.25">
      <c r="A522" s="20">
        <v>145</v>
      </c>
      <c r="B522" s="20">
        <v>63</v>
      </c>
      <c r="C522" s="20"/>
      <c r="D522" s="19" t="s">
        <v>410</v>
      </c>
      <c r="E522" s="62">
        <v>0</v>
      </c>
    </row>
    <row r="523" spans="1:5" x14ac:dyDescent="0.25">
      <c r="A523" s="20">
        <v>167</v>
      </c>
      <c r="B523" s="20">
        <v>250</v>
      </c>
      <c r="C523" s="20"/>
      <c r="D523" s="19" t="s">
        <v>410</v>
      </c>
      <c r="E523" s="62">
        <v>0</v>
      </c>
    </row>
    <row r="524" spans="1:5" x14ac:dyDescent="0.25">
      <c r="A524" s="20">
        <v>161</v>
      </c>
      <c r="B524" s="20">
        <v>400</v>
      </c>
      <c r="C524" s="20"/>
      <c r="D524" s="19" t="s">
        <v>417</v>
      </c>
      <c r="E524" s="62">
        <v>0</v>
      </c>
    </row>
    <row r="525" spans="1:5" x14ac:dyDescent="0.25">
      <c r="A525" s="17">
        <v>172</v>
      </c>
      <c r="B525" s="17">
        <v>720</v>
      </c>
      <c r="C525" s="23"/>
      <c r="D525" s="16" t="s">
        <v>422</v>
      </c>
      <c r="E525" s="62">
        <v>0</v>
      </c>
    </row>
    <row r="526" spans="1:5" x14ac:dyDescent="0.25">
      <c r="A526" s="20" t="s">
        <v>288</v>
      </c>
      <c r="B526" s="20">
        <v>400</v>
      </c>
      <c r="C526" s="20"/>
      <c r="D526" s="19" t="s">
        <v>417</v>
      </c>
      <c r="E526" s="62">
        <v>0</v>
      </c>
    </row>
    <row r="527" spans="1:5" x14ac:dyDescent="0.25">
      <c r="A527" s="20">
        <v>331</v>
      </c>
      <c r="B527" s="20">
        <v>320</v>
      </c>
      <c r="C527" s="20"/>
      <c r="D527" s="19" t="s">
        <v>407</v>
      </c>
      <c r="E527" s="62">
        <v>0</v>
      </c>
    </row>
    <row r="528" spans="1:5" x14ac:dyDescent="0.25">
      <c r="A528" s="20" t="s">
        <v>290</v>
      </c>
      <c r="B528" s="20">
        <v>630</v>
      </c>
      <c r="C528" s="20"/>
      <c r="D528" s="19" t="s">
        <v>359</v>
      </c>
      <c r="E528" s="62">
        <v>0</v>
      </c>
    </row>
    <row r="529" spans="1:5" x14ac:dyDescent="0.25">
      <c r="A529" s="20" t="s">
        <v>291</v>
      </c>
      <c r="B529" s="20">
        <v>400</v>
      </c>
      <c r="C529" s="20"/>
      <c r="D529" s="19" t="s">
        <v>413</v>
      </c>
      <c r="E529" s="62">
        <v>0</v>
      </c>
    </row>
    <row r="530" spans="1:5" x14ac:dyDescent="0.25">
      <c r="A530" s="20" t="s">
        <v>292</v>
      </c>
      <c r="B530" s="20"/>
      <c r="C530" s="20"/>
      <c r="D530" s="19"/>
      <c r="E530" s="62"/>
    </row>
    <row r="531" spans="1:5" x14ac:dyDescent="0.25">
      <c r="A531" s="20">
        <v>166</v>
      </c>
      <c r="B531" s="20">
        <v>25</v>
      </c>
      <c r="C531" s="20"/>
      <c r="D531" s="19" t="s">
        <v>413</v>
      </c>
      <c r="E531" s="62">
        <v>0</v>
      </c>
    </row>
    <row r="532" spans="1:5" x14ac:dyDescent="0.25">
      <c r="A532" s="5"/>
      <c r="B532" s="20"/>
      <c r="C532" s="20"/>
      <c r="D532" s="19"/>
      <c r="E532" s="62"/>
    </row>
    <row r="533" spans="1:5" x14ac:dyDescent="0.25">
      <c r="A533" s="20"/>
      <c r="B533" s="20"/>
      <c r="C533" s="20"/>
      <c r="D533" s="19"/>
      <c r="E533" s="62"/>
    </row>
    <row r="534" spans="1:5" x14ac:dyDescent="0.25">
      <c r="A534" s="51" t="s">
        <v>1</v>
      </c>
      <c r="B534" s="17"/>
      <c r="C534" s="17"/>
      <c r="D534" s="16">
        <f>SUM(B516:B533)</f>
        <v>4368</v>
      </c>
      <c r="E534" s="62">
        <v>0</v>
      </c>
    </row>
    <row r="535" spans="1:5" x14ac:dyDescent="0.25">
      <c r="A535" s="51"/>
      <c r="B535" s="17"/>
      <c r="C535" s="17"/>
      <c r="D535" s="16"/>
      <c r="E535" s="62"/>
    </row>
    <row r="536" spans="1:5" x14ac:dyDescent="0.25">
      <c r="A536" s="51" t="s">
        <v>299</v>
      </c>
      <c r="B536" s="17"/>
      <c r="C536" s="17"/>
      <c r="D536" s="16"/>
      <c r="E536" s="62"/>
    </row>
    <row r="537" spans="1:5" x14ac:dyDescent="0.25">
      <c r="A537" s="42" t="s">
        <v>300</v>
      </c>
      <c r="B537" s="17">
        <v>1000</v>
      </c>
      <c r="C537" s="17"/>
      <c r="D537" s="16"/>
      <c r="E537" s="62">
        <v>0</v>
      </c>
    </row>
    <row r="538" spans="1:5" x14ac:dyDescent="0.25">
      <c r="A538" s="51"/>
      <c r="B538" s="17"/>
      <c r="C538" s="17"/>
      <c r="D538" s="16"/>
      <c r="E538" s="62"/>
    </row>
    <row r="539" spans="1:5" x14ac:dyDescent="0.25">
      <c r="A539" s="51" t="s">
        <v>1</v>
      </c>
      <c r="B539" s="17"/>
      <c r="C539" s="17"/>
      <c r="D539" s="16">
        <f>SUM(B537:B538)</f>
        <v>1000</v>
      </c>
      <c r="E539" s="62"/>
    </row>
    <row r="540" spans="1:5" x14ac:dyDescent="0.25">
      <c r="A540" s="51"/>
      <c r="B540" s="17"/>
      <c r="C540" s="30"/>
      <c r="D540" s="16"/>
      <c r="E540" s="62"/>
    </row>
    <row r="541" spans="1:5" x14ac:dyDescent="0.25">
      <c r="A541" s="51" t="s">
        <v>301</v>
      </c>
      <c r="B541" s="17"/>
      <c r="C541" s="17"/>
      <c r="D541" s="16"/>
      <c r="E541" s="62"/>
    </row>
    <row r="542" spans="1:5" x14ac:dyDescent="0.25">
      <c r="A542" s="42" t="s">
        <v>300</v>
      </c>
      <c r="B542" s="17">
        <v>1000</v>
      </c>
      <c r="C542" s="17"/>
      <c r="D542" s="16"/>
      <c r="E542" s="62"/>
    </row>
    <row r="543" spans="1:5" x14ac:dyDescent="0.25">
      <c r="A543" s="51"/>
      <c r="B543" s="17"/>
      <c r="C543" s="17"/>
      <c r="D543" s="16"/>
      <c r="E543" s="62"/>
    </row>
    <row r="544" spans="1:5" x14ac:dyDescent="0.25">
      <c r="A544" s="51" t="s">
        <v>1</v>
      </c>
      <c r="B544" s="17"/>
      <c r="C544" s="17"/>
      <c r="D544" s="16">
        <f>SUM(B542:B543)</f>
        <v>1000</v>
      </c>
      <c r="E544" s="62">
        <v>0</v>
      </c>
    </row>
    <row r="545" spans="1:7" x14ac:dyDescent="0.25">
      <c r="A545" s="57"/>
      <c r="B545" s="17"/>
      <c r="C545" s="5"/>
      <c r="D545" s="16"/>
      <c r="E545" s="62"/>
    </row>
    <row r="546" spans="1:7" s="26" customFormat="1" ht="16.5" x14ac:dyDescent="0.3">
      <c r="A546" s="58" t="s">
        <v>0</v>
      </c>
      <c r="B546" s="51"/>
      <c r="C546" s="44"/>
      <c r="D546" s="45">
        <f>SUM(D4:D545)</f>
        <v>191106</v>
      </c>
      <c r="E546" s="62"/>
    </row>
    <row r="547" spans="1:7" s="26" customFormat="1" ht="16.5" x14ac:dyDescent="0.3">
      <c r="A547" s="50"/>
      <c r="B547" s="80"/>
      <c r="D547" s="27"/>
      <c r="E547" s="87"/>
    </row>
    <row r="548" spans="1:7" x14ac:dyDescent="0.25">
      <c r="A548" s="78" t="s">
        <v>441</v>
      </c>
      <c r="B548" s="17"/>
      <c r="C548" s="17"/>
      <c r="D548" s="81"/>
      <c r="E548" s="20">
        <v>0</v>
      </c>
      <c r="G548" s="82" t="s">
        <v>442</v>
      </c>
    </row>
    <row r="549" spans="1:7" x14ac:dyDescent="0.25">
      <c r="A549" s="19" t="s">
        <v>443</v>
      </c>
      <c r="B549" s="20">
        <v>1000</v>
      </c>
      <c r="C549" s="20" t="s">
        <v>2</v>
      </c>
      <c r="D549" s="83" t="s">
        <v>444</v>
      </c>
      <c r="E549" s="20">
        <v>0</v>
      </c>
      <c r="G549" s="82"/>
    </row>
    <row r="550" spans="1:7" x14ac:dyDescent="0.25">
      <c r="A550" s="19" t="s">
        <v>445</v>
      </c>
      <c r="B550" s="20">
        <v>1000</v>
      </c>
      <c r="C550" s="20" t="s">
        <v>2</v>
      </c>
      <c r="D550" s="83" t="s">
        <v>444</v>
      </c>
      <c r="E550" s="20">
        <v>0</v>
      </c>
      <c r="G550" s="82"/>
    </row>
    <row r="551" spans="1:7" x14ac:dyDescent="0.25">
      <c r="A551" s="16" t="s">
        <v>446</v>
      </c>
      <c r="B551" s="17">
        <v>1000</v>
      </c>
      <c r="C551" s="17"/>
      <c r="D551" s="83" t="s">
        <v>444</v>
      </c>
      <c r="E551" s="20">
        <v>0</v>
      </c>
      <c r="G551" s="82"/>
    </row>
    <row r="552" spans="1:7" x14ac:dyDescent="0.25">
      <c r="A552" s="16" t="s">
        <v>447</v>
      </c>
      <c r="B552" s="17">
        <v>1000</v>
      </c>
      <c r="C552" s="17"/>
      <c r="D552" s="83" t="s">
        <v>444</v>
      </c>
      <c r="E552" s="20">
        <v>0</v>
      </c>
      <c r="G552" s="82"/>
    </row>
    <row r="553" spans="1:7" x14ac:dyDescent="0.25">
      <c r="A553" s="16" t="s">
        <v>448</v>
      </c>
      <c r="B553" s="17">
        <v>1250</v>
      </c>
      <c r="C553" s="17"/>
      <c r="D553" s="83" t="s">
        <v>444</v>
      </c>
      <c r="E553" s="20">
        <v>0</v>
      </c>
      <c r="G553" s="82"/>
    </row>
    <row r="554" spans="1:7" x14ac:dyDescent="0.25">
      <c r="A554" s="19" t="s">
        <v>449</v>
      </c>
      <c r="B554" s="20">
        <v>630</v>
      </c>
      <c r="C554" s="20"/>
      <c r="D554" s="83" t="s">
        <v>444</v>
      </c>
      <c r="E554" s="20">
        <v>0</v>
      </c>
      <c r="F554" s="84" t="s">
        <v>450</v>
      </c>
      <c r="G554" s="82"/>
    </row>
    <row r="555" spans="1:7" x14ac:dyDescent="0.25">
      <c r="A555" s="19"/>
      <c r="B555" s="20"/>
      <c r="C555" s="20"/>
      <c r="D555" s="83"/>
      <c r="E555" s="19"/>
      <c r="G555" s="82"/>
    </row>
    <row r="556" spans="1:7" x14ac:dyDescent="0.25">
      <c r="A556" s="22" t="s">
        <v>1</v>
      </c>
      <c r="B556" s="17"/>
      <c r="C556" s="17"/>
      <c r="D556" s="81">
        <f>SUM(B549:B555)</f>
        <v>5880</v>
      </c>
      <c r="E556" s="16"/>
      <c r="G556" s="82"/>
    </row>
    <row r="557" spans="1:7" x14ac:dyDescent="0.25">
      <c r="A557" s="22"/>
      <c r="B557" s="17"/>
      <c r="C557" s="17"/>
      <c r="D557" s="81"/>
      <c r="E557" s="16"/>
      <c r="G557" s="82"/>
    </row>
    <row r="558" spans="1:7" x14ac:dyDescent="0.25">
      <c r="A558" s="78" t="s">
        <v>451</v>
      </c>
      <c r="B558" s="17"/>
      <c r="C558" s="17"/>
      <c r="D558" s="81"/>
      <c r="E558" s="16"/>
      <c r="G558" s="82" t="s">
        <v>442</v>
      </c>
    </row>
    <row r="559" spans="1:7" x14ac:dyDescent="0.25">
      <c r="A559" s="19" t="s">
        <v>452</v>
      </c>
      <c r="B559" s="20">
        <v>1000</v>
      </c>
      <c r="C559" s="20" t="s">
        <v>2</v>
      </c>
      <c r="D559" s="83" t="s">
        <v>444</v>
      </c>
      <c r="E559" s="20">
        <v>0</v>
      </c>
      <c r="G559" s="82"/>
    </row>
    <row r="560" spans="1:7" x14ac:dyDescent="0.25">
      <c r="A560" s="19" t="s">
        <v>453</v>
      </c>
      <c r="B560" s="20">
        <v>1000</v>
      </c>
      <c r="C560" s="20" t="s">
        <v>2</v>
      </c>
      <c r="D560" s="83" t="s">
        <v>444</v>
      </c>
      <c r="E560" s="20">
        <v>0</v>
      </c>
      <c r="G560" s="82"/>
    </row>
    <row r="561" spans="1:7" x14ac:dyDescent="0.25">
      <c r="A561" s="16" t="s">
        <v>454</v>
      </c>
      <c r="B561" s="17">
        <v>1000</v>
      </c>
      <c r="C561" s="17"/>
      <c r="D561" s="83" t="s">
        <v>444</v>
      </c>
      <c r="E561" s="20">
        <v>0</v>
      </c>
      <c r="G561" s="82"/>
    </row>
    <row r="562" spans="1:7" x14ac:dyDescent="0.25">
      <c r="A562" s="16" t="s">
        <v>455</v>
      </c>
      <c r="B562" s="17">
        <v>1000</v>
      </c>
      <c r="C562" s="17"/>
      <c r="D562" s="83" t="s">
        <v>444</v>
      </c>
      <c r="E562" s="20">
        <v>0</v>
      </c>
      <c r="F562" s="85"/>
      <c r="G562" s="86"/>
    </row>
    <row r="563" spans="1:7" x14ac:dyDescent="0.25">
      <c r="A563" s="16" t="s">
        <v>456</v>
      </c>
      <c r="B563" s="17">
        <v>1250</v>
      </c>
      <c r="C563" s="17"/>
      <c r="D563" s="83" t="s">
        <v>444</v>
      </c>
      <c r="E563" s="20">
        <v>0</v>
      </c>
      <c r="G563" s="82"/>
    </row>
    <row r="564" spans="1:7" x14ac:dyDescent="0.25">
      <c r="A564" s="19" t="s">
        <v>457</v>
      </c>
      <c r="B564" s="20">
        <v>630</v>
      </c>
      <c r="C564" s="20"/>
      <c r="D564" s="83" t="s">
        <v>444</v>
      </c>
      <c r="E564" s="20">
        <v>0</v>
      </c>
      <c r="F564" s="84" t="s">
        <v>450</v>
      </c>
      <c r="G564" s="82"/>
    </row>
    <row r="565" spans="1:7" x14ac:dyDescent="0.25">
      <c r="A565" s="19"/>
      <c r="B565" s="20"/>
      <c r="C565" s="20"/>
      <c r="D565" s="83"/>
      <c r="E565" s="19"/>
      <c r="G565" s="82"/>
    </row>
    <row r="566" spans="1:7" x14ac:dyDescent="0.25">
      <c r="A566" s="22" t="s">
        <v>1</v>
      </c>
      <c r="B566" s="17"/>
      <c r="C566" s="17"/>
      <c r="D566" s="81">
        <f>SUM(B559:B565)</f>
        <v>5880</v>
      </c>
      <c r="E566" s="16"/>
      <c r="G566" s="82"/>
    </row>
    <row r="567" spans="1:7" x14ac:dyDescent="0.25">
      <c r="A567" s="22"/>
      <c r="B567" s="17"/>
      <c r="C567" s="17"/>
      <c r="D567" s="81"/>
      <c r="E567" s="16"/>
      <c r="G567" s="82"/>
    </row>
    <row r="568" spans="1:7" x14ac:dyDescent="0.25">
      <c r="A568" s="78" t="s">
        <v>458</v>
      </c>
      <c r="B568" s="17"/>
      <c r="C568" s="17"/>
      <c r="D568" s="81"/>
      <c r="E568" s="16"/>
      <c r="G568" s="82" t="s">
        <v>442</v>
      </c>
    </row>
    <row r="569" spans="1:7" x14ac:dyDescent="0.25">
      <c r="A569" s="19" t="s">
        <v>459</v>
      </c>
      <c r="B569" s="17">
        <v>1000</v>
      </c>
      <c r="C569" s="17"/>
      <c r="D569" s="83" t="s">
        <v>444</v>
      </c>
      <c r="E569" s="20">
        <v>0</v>
      </c>
      <c r="G569" s="82"/>
    </row>
    <row r="570" spans="1:7" x14ac:dyDescent="0.25">
      <c r="A570" s="19" t="s">
        <v>460</v>
      </c>
      <c r="B570" s="20">
        <v>630</v>
      </c>
      <c r="C570" s="20"/>
      <c r="D570" s="83" t="s">
        <v>444</v>
      </c>
      <c r="E570" s="20">
        <v>0</v>
      </c>
      <c r="G570" s="82"/>
    </row>
    <row r="571" spans="1:7" x14ac:dyDescent="0.25">
      <c r="A571" s="19" t="s">
        <v>461</v>
      </c>
      <c r="B571" s="20">
        <v>1000</v>
      </c>
      <c r="C571" s="20"/>
      <c r="D571" s="83" t="s">
        <v>444</v>
      </c>
      <c r="E571" s="20">
        <v>0</v>
      </c>
      <c r="G571" s="82"/>
    </row>
    <row r="572" spans="1:7" x14ac:dyDescent="0.25">
      <c r="A572" s="19" t="s">
        <v>462</v>
      </c>
      <c r="B572" s="20">
        <v>1000</v>
      </c>
      <c r="C572" s="20"/>
      <c r="D572" s="83" t="s">
        <v>444</v>
      </c>
      <c r="E572" s="20">
        <v>0</v>
      </c>
      <c r="G572" s="82"/>
    </row>
    <row r="573" spans="1:7" x14ac:dyDescent="0.25">
      <c r="A573" s="19" t="s">
        <v>463</v>
      </c>
      <c r="B573" s="20">
        <v>1000</v>
      </c>
      <c r="C573" s="20"/>
      <c r="D573" s="83" t="s">
        <v>444</v>
      </c>
      <c r="E573" s="20">
        <v>0</v>
      </c>
      <c r="G573" s="82"/>
    </row>
    <row r="574" spans="1:7" x14ac:dyDescent="0.25">
      <c r="A574" s="19" t="s">
        <v>464</v>
      </c>
      <c r="B574" s="20">
        <v>1000</v>
      </c>
      <c r="C574" s="20"/>
      <c r="D574" s="83" t="s">
        <v>444</v>
      </c>
      <c r="E574" s="20">
        <v>0</v>
      </c>
      <c r="G574" s="82"/>
    </row>
    <row r="575" spans="1:7" x14ac:dyDescent="0.25">
      <c r="A575" s="19" t="s">
        <v>465</v>
      </c>
      <c r="B575" s="20">
        <v>1000</v>
      </c>
      <c r="C575" s="20"/>
      <c r="D575" s="83" t="s">
        <v>444</v>
      </c>
      <c r="E575" s="20">
        <v>0</v>
      </c>
      <c r="G575" s="82"/>
    </row>
    <row r="576" spans="1:7" x14ac:dyDescent="0.25">
      <c r="A576" s="19" t="s">
        <v>466</v>
      </c>
      <c r="B576" s="20">
        <v>1000</v>
      </c>
      <c r="C576" s="20"/>
      <c r="D576" s="83" t="s">
        <v>444</v>
      </c>
      <c r="E576" s="20">
        <v>0</v>
      </c>
      <c r="G576" s="82"/>
    </row>
    <row r="577" spans="1:7" x14ac:dyDescent="0.25">
      <c r="A577" s="19" t="s">
        <v>467</v>
      </c>
      <c r="B577" s="20">
        <v>1000</v>
      </c>
      <c r="C577" s="20"/>
      <c r="D577" s="83" t="s">
        <v>444</v>
      </c>
      <c r="E577" s="20">
        <v>0</v>
      </c>
      <c r="F577" s="85"/>
      <c r="G577" s="82"/>
    </row>
    <row r="578" spans="1:7" x14ac:dyDescent="0.25">
      <c r="A578" s="19" t="s">
        <v>468</v>
      </c>
      <c r="B578" s="20">
        <v>1000</v>
      </c>
      <c r="C578" s="20"/>
      <c r="D578" s="83" t="s">
        <v>444</v>
      </c>
      <c r="E578" s="20">
        <v>0</v>
      </c>
      <c r="F578" s="84" t="s">
        <v>450</v>
      </c>
      <c r="G578" s="82"/>
    </row>
    <row r="579" spans="1:7" x14ac:dyDescent="0.25">
      <c r="A579" s="19" t="s">
        <v>469</v>
      </c>
      <c r="B579" s="20">
        <v>1000</v>
      </c>
      <c r="C579" s="20"/>
      <c r="D579" s="83" t="s">
        <v>470</v>
      </c>
      <c r="E579" s="20">
        <v>0</v>
      </c>
      <c r="G579" s="82"/>
    </row>
    <row r="580" spans="1:7" x14ac:dyDescent="0.25">
      <c r="A580" s="19"/>
      <c r="B580" s="20"/>
      <c r="C580" s="20"/>
      <c r="D580" s="83"/>
      <c r="E580" s="19"/>
      <c r="G580" s="82"/>
    </row>
    <row r="581" spans="1:7" x14ac:dyDescent="0.25">
      <c r="A581" s="22" t="s">
        <v>1</v>
      </c>
      <c r="B581" s="17"/>
      <c r="C581" s="17"/>
      <c r="D581" s="81">
        <f>SUM(B569:B580)</f>
        <v>10630</v>
      </c>
      <c r="E581" s="16"/>
      <c r="G581" s="82"/>
    </row>
    <row r="582" spans="1:7" x14ac:dyDescent="0.25">
      <c r="A582" s="22"/>
      <c r="B582" s="17"/>
      <c r="C582" s="17"/>
      <c r="D582" s="81"/>
      <c r="E582" s="16"/>
      <c r="G582" s="82"/>
    </row>
    <row r="583" spans="1:7" x14ac:dyDescent="0.25">
      <c r="A583" s="78" t="s">
        <v>471</v>
      </c>
      <c r="B583" s="17"/>
      <c r="C583" s="17"/>
      <c r="D583" s="81"/>
      <c r="E583" s="16"/>
      <c r="G583" s="82" t="s">
        <v>442</v>
      </c>
    </row>
    <row r="584" spans="1:7" x14ac:dyDescent="0.25">
      <c r="A584" s="19" t="s">
        <v>472</v>
      </c>
      <c r="B584" s="17">
        <v>1000</v>
      </c>
      <c r="C584" s="17"/>
      <c r="D584" s="83" t="s">
        <v>444</v>
      </c>
      <c r="E584" s="20">
        <v>0</v>
      </c>
      <c r="G584" s="82"/>
    </row>
    <row r="585" spans="1:7" x14ac:dyDescent="0.25">
      <c r="A585" s="19" t="s">
        <v>473</v>
      </c>
      <c r="B585" s="20">
        <v>630</v>
      </c>
      <c r="C585" s="20"/>
      <c r="D585" s="83" t="s">
        <v>444</v>
      </c>
      <c r="E585" s="20">
        <v>0</v>
      </c>
      <c r="G585" s="82"/>
    </row>
    <row r="586" spans="1:7" x14ac:dyDescent="0.25">
      <c r="A586" s="19" t="s">
        <v>474</v>
      </c>
      <c r="B586" s="20">
        <v>1000</v>
      </c>
      <c r="C586" s="20"/>
      <c r="D586" s="83" t="s">
        <v>444</v>
      </c>
      <c r="E586" s="20">
        <v>0</v>
      </c>
      <c r="G586" s="82"/>
    </row>
    <row r="587" spans="1:7" x14ac:dyDescent="0.25">
      <c r="A587" s="19" t="s">
        <v>475</v>
      </c>
      <c r="B587" s="20">
        <v>1000</v>
      </c>
      <c r="C587" s="20"/>
      <c r="D587" s="83" t="s">
        <v>444</v>
      </c>
      <c r="E587" s="20">
        <v>0</v>
      </c>
      <c r="G587" s="82"/>
    </row>
    <row r="588" spans="1:7" x14ac:dyDescent="0.25">
      <c r="A588" s="19" t="s">
        <v>476</v>
      </c>
      <c r="B588" s="20">
        <v>1000</v>
      </c>
      <c r="C588" s="20"/>
      <c r="D588" s="83" t="s">
        <v>444</v>
      </c>
      <c r="E588" s="20">
        <v>0</v>
      </c>
      <c r="G588" s="82"/>
    </row>
    <row r="589" spans="1:7" x14ac:dyDescent="0.25">
      <c r="A589" s="19" t="s">
        <v>477</v>
      </c>
      <c r="B589" s="20">
        <v>1000</v>
      </c>
      <c r="C589" s="20"/>
      <c r="D589" s="83" t="s">
        <v>444</v>
      </c>
      <c r="E589" s="20">
        <v>0</v>
      </c>
      <c r="G589" s="82"/>
    </row>
    <row r="590" spans="1:7" x14ac:dyDescent="0.25">
      <c r="A590" s="19" t="s">
        <v>478</v>
      </c>
      <c r="B590" s="20">
        <v>1000</v>
      </c>
      <c r="C590" s="20"/>
      <c r="D590" s="83" t="s">
        <v>444</v>
      </c>
      <c r="E590" s="20">
        <v>0</v>
      </c>
      <c r="G590" s="82"/>
    </row>
    <row r="591" spans="1:7" x14ac:dyDescent="0.25">
      <c r="A591" s="19" t="s">
        <v>479</v>
      </c>
      <c r="B591" s="20">
        <v>1000</v>
      </c>
      <c r="C591" s="20"/>
      <c r="D591" s="83" t="s">
        <v>444</v>
      </c>
      <c r="E591" s="20">
        <v>0</v>
      </c>
      <c r="G591" s="82"/>
    </row>
    <row r="592" spans="1:7" x14ac:dyDescent="0.25">
      <c r="A592" s="19" t="s">
        <v>480</v>
      </c>
      <c r="B592" s="20">
        <v>1000</v>
      </c>
      <c r="C592" s="20"/>
      <c r="D592" s="83" t="s">
        <v>444</v>
      </c>
      <c r="E592" s="20">
        <v>0</v>
      </c>
      <c r="G592" s="82"/>
    </row>
    <row r="593" spans="1:7" x14ac:dyDescent="0.25">
      <c r="A593" s="19" t="s">
        <v>481</v>
      </c>
      <c r="B593" s="20">
        <v>1000</v>
      </c>
      <c r="C593" s="20"/>
      <c r="D593" s="83" t="s">
        <v>444</v>
      </c>
      <c r="E593" s="20">
        <v>0</v>
      </c>
      <c r="F593" s="84" t="s">
        <v>450</v>
      </c>
      <c r="G593" s="82"/>
    </row>
    <row r="594" spans="1:7" x14ac:dyDescent="0.25">
      <c r="A594" s="19" t="s">
        <v>482</v>
      </c>
      <c r="B594" s="20">
        <v>1000</v>
      </c>
      <c r="C594" s="20"/>
      <c r="D594" s="83" t="s">
        <v>470</v>
      </c>
      <c r="E594" s="20">
        <v>0</v>
      </c>
      <c r="G594" s="82"/>
    </row>
    <row r="595" spans="1:7" x14ac:dyDescent="0.25">
      <c r="A595" s="16"/>
      <c r="B595" s="17"/>
      <c r="C595" s="17"/>
      <c r="D595" s="81"/>
      <c r="E595" s="16"/>
      <c r="G595" s="82"/>
    </row>
    <row r="596" spans="1:7" x14ac:dyDescent="0.25">
      <c r="A596" s="22" t="s">
        <v>1</v>
      </c>
      <c r="B596" s="17"/>
      <c r="C596" s="17"/>
      <c r="D596" s="81">
        <f>SUM(B584:B595)</f>
        <v>10630</v>
      </c>
      <c r="E596" s="16"/>
      <c r="G596" s="82"/>
    </row>
    <row r="598" spans="1:7" ht="16.5" x14ac:dyDescent="0.3">
      <c r="A598" s="88" t="s">
        <v>483</v>
      </c>
      <c r="B598" s="17"/>
      <c r="C598" s="23"/>
      <c r="D598" s="16">
        <f>D596+D581+D566+D556</f>
        <v>33020</v>
      </c>
      <c r="E598" s="16"/>
    </row>
  </sheetData>
  <mergeCells count="11">
    <mergeCell ref="A515:B515"/>
    <mergeCell ref="A2:E2"/>
    <mergeCell ref="A220:B220"/>
    <mergeCell ref="A90:B90"/>
    <mergeCell ref="A421:B421"/>
    <mergeCell ref="A251:B251"/>
    <mergeCell ref="A264:B264"/>
    <mergeCell ref="A325:B325"/>
    <mergeCell ref="A334:B334"/>
    <mergeCell ref="A301:B301"/>
    <mergeCell ref="A410:B410"/>
  </mergeCells>
  <phoneticPr fontId="0" type="noConversion"/>
  <pageMargins left="0.78740157480314965" right="0.78740157480314965" top="0.47244094488188981" bottom="0.47244094488188981" header="0.51181102362204722" footer="0.51181102362204722"/>
  <pageSetup paperSize="9" scale="90" orientation="landscape" horizontalDpi="4294967292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31" sqref="D31"/>
    </sheetView>
  </sheetViews>
  <sheetFormatPr defaultRowHeight="15" x14ac:dyDescent="0.2"/>
  <sheetData>
    <row r="1" spans="1:7" s="5" customFormat="1" ht="13.5" x14ac:dyDescent="0.25">
      <c r="A1" s="1"/>
      <c r="B1" s="2"/>
      <c r="C1" s="2"/>
      <c r="D1" s="1"/>
      <c r="E1" s="3"/>
      <c r="F1" s="4"/>
      <c r="G1" s="31"/>
    </row>
    <row r="2" spans="1:7" s="5" customFormat="1" ht="13.5" x14ac:dyDescent="0.25">
      <c r="A2" s="28"/>
      <c r="D2" s="29"/>
      <c r="E2" s="3"/>
      <c r="F2" s="6"/>
      <c r="G2" s="32"/>
    </row>
    <row r="3" spans="1:7" s="5" customFormat="1" ht="47.25" customHeight="1" x14ac:dyDescent="0.25">
      <c r="A3" s="28"/>
      <c r="D3" s="29"/>
      <c r="E3" s="3"/>
      <c r="F3" s="6"/>
      <c r="G3" s="32"/>
    </row>
    <row r="4" spans="1:7" s="5" customFormat="1" ht="13.5" x14ac:dyDescent="0.25">
      <c r="A4" s="28"/>
      <c r="D4" s="29"/>
      <c r="E4" s="3"/>
      <c r="F4" s="7"/>
      <c r="G4" s="32"/>
    </row>
    <row r="5" spans="1:7" s="5" customFormat="1" ht="13.5" x14ac:dyDescent="0.25">
      <c r="A5" s="29"/>
      <c r="D5" s="29"/>
      <c r="E5" s="3"/>
      <c r="F5" s="7"/>
      <c r="G5" s="32"/>
    </row>
    <row r="6" spans="1:7" s="5" customFormat="1" ht="13.5" x14ac:dyDescent="0.25">
      <c r="A6" s="1"/>
      <c r="B6" s="2"/>
      <c r="C6" s="2"/>
      <c r="D6" s="1"/>
      <c r="E6" s="3"/>
      <c r="F6" s="7"/>
      <c r="G6" s="32"/>
    </row>
    <row r="7" spans="1:7" s="5" customFormat="1" ht="15.75" customHeight="1" x14ac:dyDescent="0.25">
      <c r="A7" s="100"/>
      <c r="B7" s="100"/>
      <c r="C7" s="100"/>
      <c r="D7" s="100"/>
      <c r="E7" s="100"/>
      <c r="F7" s="100"/>
      <c r="G7" s="32"/>
    </row>
    <row r="8" spans="1:7" s="5" customFormat="1" ht="13.5" x14ac:dyDescent="0.25">
      <c r="A8" s="1"/>
      <c r="B8" s="2"/>
      <c r="C8" s="2"/>
      <c r="D8" s="1"/>
      <c r="E8" s="3"/>
      <c r="F8" s="1"/>
      <c r="G8" s="32"/>
    </row>
    <row r="9" spans="1:7" s="11" customFormat="1" ht="37.5" customHeight="1" x14ac:dyDescent="0.2">
      <c r="A9" s="8"/>
      <c r="B9" s="9"/>
      <c r="C9" s="10"/>
      <c r="D9" s="10"/>
      <c r="E9" s="8"/>
      <c r="F9" s="8"/>
      <c r="G9" s="33"/>
    </row>
    <row r="10" spans="1:7" s="5" customFormat="1" ht="13.5" x14ac:dyDescent="0.25">
      <c r="A10" s="12"/>
      <c r="B10" s="13"/>
      <c r="C10" s="13"/>
      <c r="D10" s="14"/>
      <c r="E10" s="15"/>
      <c r="F10" s="14"/>
      <c r="G10" s="32"/>
    </row>
    <row r="11" spans="1:7" s="5" customFormat="1" ht="13.5" x14ac:dyDescent="0.25">
      <c r="A11" s="16"/>
      <c r="B11" s="17"/>
      <c r="C11" s="17"/>
      <c r="D11" s="16"/>
      <c r="E11" s="18"/>
      <c r="F11" s="16"/>
      <c r="G11" s="32"/>
    </row>
    <row r="12" spans="1:7" s="5" customFormat="1" ht="13.5" x14ac:dyDescent="0.25">
      <c r="A12" s="12"/>
      <c r="B12" s="17"/>
      <c r="C12" s="17"/>
      <c r="D12" s="16"/>
      <c r="E12" s="18"/>
      <c r="F12" s="16"/>
      <c r="G12" s="32"/>
    </row>
    <row r="13" spans="1:7" s="5" customFormat="1" ht="13.5" x14ac:dyDescent="0.25">
      <c r="A13" s="12"/>
      <c r="B13" s="17"/>
      <c r="C13" s="17"/>
      <c r="D13" s="16"/>
      <c r="E13" s="18"/>
      <c r="F13" s="18"/>
      <c r="G13" s="32"/>
    </row>
    <row r="14" spans="1:7" s="5" customFormat="1" ht="13.5" x14ac:dyDescent="0.25">
      <c r="A14" s="12"/>
      <c r="B14" s="17"/>
      <c r="C14" s="17"/>
      <c r="D14" s="16"/>
      <c r="E14" s="18"/>
      <c r="F14" s="16"/>
      <c r="G14" s="32"/>
    </row>
    <row r="15" spans="1:7" s="5" customFormat="1" ht="13.5" x14ac:dyDescent="0.25">
      <c r="A15" s="22"/>
      <c r="B15" s="17"/>
      <c r="C15" s="17"/>
      <c r="D15" s="16"/>
      <c r="E15" s="18"/>
      <c r="F15" s="16"/>
      <c r="G15" s="32"/>
    </row>
    <row r="16" spans="1:7" s="5" customFormat="1" ht="13.5" x14ac:dyDescent="0.25">
      <c r="A16" s="19"/>
      <c r="B16" s="20"/>
      <c r="C16" s="20"/>
      <c r="D16" s="19"/>
      <c r="E16" s="21"/>
      <c r="F16" s="19"/>
      <c r="G16" s="32"/>
    </row>
    <row r="17" spans="1:7" s="5" customFormat="1" ht="13.5" x14ac:dyDescent="0.25">
      <c r="A17" s="12"/>
      <c r="B17" s="13"/>
      <c r="C17" s="13"/>
      <c r="D17" s="14"/>
      <c r="E17" s="15"/>
      <c r="F17" s="14"/>
      <c r="G17" s="32"/>
    </row>
    <row r="18" spans="1:7" s="5" customFormat="1" ht="13.5" x14ac:dyDescent="0.25">
      <c r="A18" s="19"/>
      <c r="B18" s="20"/>
      <c r="C18" s="20"/>
      <c r="D18" s="19"/>
      <c r="E18" s="18"/>
      <c r="F18" s="19"/>
      <c r="G18" s="32"/>
    </row>
    <row r="19" spans="1:7" s="5" customFormat="1" ht="13.5" x14ac:dyDescent="0.25">
      <c r="A19" s="12"/>
      <c r="B19" s="13"/>
      <c r="C19" s="13"/>
      <c r="D19" s="14"/>
      <c r="E19" s="15"/>
      <c r="F19" s="14"/>
      <c r="G19" s="32"/>
    </row>
    <row r="20" spans="1:7" s="5" customFormat="1" ht="13.5" x14ac:dyDescent="0.25">
      <c r="A20" s="12"/>
      <c r="B20" s="13"/>
      <c r="C20" s="13"/>
      <c r="D20" s="14"/>
      <c r="E20" s="15"/>
      <c r="F20" s="14"/>
      <c r="G20" s="32"/>
    </row>
    <row r="21" spans="1:7" s="5" customFormat="1" ht="13.5" x14ac:dyDescent="0.25">
      <c r="A21" s="22"/>
      <c r="B21" s="17"/>
      <c r="C21" s="17"/>
      <c r="D21" s="16"/>
      <c r="E21" s="18"/>
      <c r="F21" s="16"/>
      <c r="G21" s="32"/>
    </row>
    <row r="22" spans="1:7" s="5" customFormat="1" ht="13.5" x14ac:dyDescent="0.25">
      <c r="A22" s="22"/>
      <c r="B22" s="17"/>
      <c r="C22" s="17"/>
      <c r="D22" s="16"/>
      <c r="E22" s="18"/>
      <c r="F22" s="16"/>
      <c r="G22" s="32"/>
    </row>
    <row r="23" spans="1:7" s="5" customFormat="1" ht="13.5" x14ac:dyDescent="0.25">
      <c r="A23" s="12"/>
      <c r="B23" s="13"/>
      <c r="C23" s="13"/>
      <c r="D23" s="14"/>
      <c r="E23" s="15"/>
      <c r="F23" s="14"/>
      <c r="G23" s="32"/>
    </row>
    <row r="24" spans="1:7" s="5" customFormat="1" ht="13.5" x14ac:dyDescent="0.25">
      <c r="A24" s="12"/>
      <c r="B24" s="13"/>
      <c r="C24" s="13"/>
      <c r="D24" s="14"/>
      <c r="E24" s="15"/>
      <c r="F24" s="14"/>
      <c r="G24" s="32"/>
    </row>
    <row r="25" spans="1:7" s="5" customFormat="1" ht="13.5" x14ac:dyDescent="0.25">
      <c r="A25" s="12"/>
      <c r="B25" s="13"/>
      <c r="C25" s="13"/>
      <c r="D25" s="14"/>
      <c r="E25" s="15"/>
      <c r="F25" s="14"/>
      <c r="G25" s="32"/>
    </row>
    <row r="26" spans="1:7" s="5" customFormat="1" ht="13.5" x14ac:dyDescent="0.25">
      <c r="A26" s="22"/>
      <c r="B26" s="17"/>
      <c r="C26" s="17"/>
      <c r="D26" s="16"/>
      <c r="E26" s="18"/>
      <c r="F26" s="16"/>
      <c r="G26" s="32"/>
    </row>
    <row r="27" spans="1:7" s="5" customFormat="1" ht="13.5" x14ac:dyDescent="0.25">
      <c r="A27" s="12"/>
      <c r="B27" s="17"/>
      <c r="C27" s="17"/>
      <c r="D27" s="16"/>
      <c r="E27" s="18"/>
      <c r="F27" s="16"/>
      <c r="G27" s="32"/>
    </row>
    <row r="28" spans="1:7" s="5" customFormat="1" ht="13.5" x14ac:dyDescent="0.25">
      <c r="A28" s="12"/>
      <c r="B28" s="13"/>
      <c r="C28" s="13"/>
      <c r="D28" s="14"/>
      <c r="E28" s="15"/>
      <c r="F28" s="14"/>
      <c r="G28" s="32"/>
    </row>
    <row r="29" spans="1:7" s="5" customFormat="1" ht="13.5" x14ac:dyDescent="0.25">
      <c r="A29" s="12"/>
      <c r="B29" s="13"/>
      <c r="C29" s="13"/>
      <c r="D29" s="14"/>
      <c r="E29" s="15"/>
      <c r="F29" s="14"/>
      <c r="G29" s="32"/>
    </row>
    <row r="30" spans="1:7" s="5" customFormat="1" ht="13.5" x14ac:dyDescent="0.25">
      <c r="A30" s="12"/>
      <c r="B30" s="13"/>
      <c r="C30" s="13"/>
      <c r="D30" s="14"/>
      <c r="E30" s="15"/>
      <c r="F30" s="14"/>
      <c r="G30" s="32"/>
    </row>
    <row r="31" spans="1:7" s="5" customFormat="1" ht="13.5" x14ac:dyDescent="0.25">
      <c r="A31" s="12"/>
      <c r="B31" s="13"/>
      <c r="C31" s="13"/>
      <c r="D31" s="14"/>
      <c r="E31" s="15"/>
      <c r="F31" s="14"/>
      <c r="G31" s="32"/>
    </row>
    <row r="32" spans="1:7" s="5" customFormat="1" ht="13.5" x14ac:dyDescent="0.25">
      <c r="A32" s="22"/>
      <c r="B32" s="17"/>
      <c r="C32" s="17"/>
      <c r="D32" s="16"/>
      <c r="E32" s="18"/>
      <c r="F32" s="16"/>
      <c r="G32" s="32"/>
    </row>
    <row r="33" spans="1:7" s="5" customFormat="1" ht="13.5" x14ac:dyDescent="0.25">
      <c r="A33" s="12"/>
      <c r="B33" s="17"/>
      <c r="C33" s="17"/>
      <c r="D33" s="16"/>
      <c r="E33" s="18"/>
      <c r="F33" s="16"/>
      <c r="G33" s="32"/>
    </row>
    <row r="34" spans="1:7" s="5" customFormat="1" ht="13.5" x14ac:dyDescent="0.25">
      <c r="A34" s="22"/>
      <c r="B34" s="17"/>
      <c r="C34" s="17"/>
      <c r="D34" s="16"/>
      <c r="E34" s="18"/>
      <c r="F34" s="16"/>
      <c r="G34" s="32"/>
    </row>
    <row r="35" spans="1:7" s="5" customFormat="1" ht="13.5" x14ac:dyDescent="0.25">
      <c r="A35" s="16"/>
      <c r="B35" s="17"/>
      <c r="C35" s="17"/>
      <c r="D35" s="16"/>
      <c r="E35" s="18"/>
      <c r="F35" s="16"/>
      <c r="G35" s="32"/>
    </row>
    <row r="36" spans="1:7" s="5" customFormat="1" ht="13.5" x14ac:dyDescent="0.25">
      <c r="A36" s="22"/>
      <c r="B36" s="17"/>
      <c r="C36" s="17"/>
      <c r="D36" s="16"/>
      <c r="E36" s="18"/>
      <c r="F36" s="16"/>
      <c r="G36" s="32"/>
    </row>
  </sheetData>
  <mergeCells count="1">
    <mergeCell ref="A7:F7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KENET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Samoshkina</dc:creator>
  <cp:lastModifiedBy>Козлова Наталья Львовна</cp:lastModifiedBy>
  <cp:lastPrinted>2016-02-12T07:24:35Z</cp:lastPrinted>
  <dcterms:created xsi:type="dcterms:W3CDTF">2001-12-07T07:16:56Z</dcterms:created>
  <dcterms:modified xsi:type="dcterms:W3CDTF">2020-01-09T06:23:32Z</dcterms:modified>
</cp:coreProperties>
</file>